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390" windowWidth="28830" windowHeight="6450" tabRatio="845" activeTab="0"/>
  </bookViews>
  <sheets>
    <sheet name="Title" sheetId="10" r:id="rId1"/>
    <sheet name="Part 1" sheetId="17" r:id="rId2"/>
  </sheets>
  <externalReferences>
    <externalReference r:id="rId5"/>
    <externalReference r:id="rId6"/>
  </externalReferences>
  <definedNames>
    <definedName name="bs" localSheetId="1">'[2]Data'!$K$3:$K$26</definedName>
    <definedName name="bs">'[1]Data'!$K$3:$K$26</definedName>
    <definedName name="_xlnm.Print_Area" localSheetId="1">'Part 1'!$B$15:$U$85</definedName>
  </definedNames>
  <calcPr calcId="145621"/>
</workbook>
</file>

<file path=xl/sharedStrings.xml><?xml version="1.0" encoding="utf-8"?>
<sst xmlns="http://schemas.openxmlformats.org/spreadsheetml/2006/main" count="91" uniqueCount="62">
  <si>
    <t>year end</t>
  </si>
  <si>
    <t>Assets</t>
  </si>
  <si>
    <t>Current assets</t>
  </si>
  <si>
    <t>Cash and cash equivalents</t>
  </si>
  <si>
    <t>Total current assets</t>
  </si>
  <si>
    <t>Property, plant and equipment net</t>
  </si>
  <si>
    <t>Receivables</t>
  </si>
  <si>
    <t>Total assets</t>
  </si>
  <si>
    <t>Liabilities</t>
  </si>
  <si>
    <t>Current liabilities</t>
  </si>
  <si>
    <t>Accounts payable</t>
  </si>
  <si>
    <t>Total current liabilities</t>
  </si>
  <si>
    <t>Total liabilities</t>
  </si>
  <si>
    <t>Stockholders' equity</t>
  </si>
  <si>
    <t>Total stockholders' equity</t>
  </si>
  <si>
    <t>Market-to-book ratio</t>
  </si>
  <si>
    <t>Liabilities/assets</t>
  </si>
  <si>
    <t>Financial leverage (year-end)</t>
  </si>
  <si>
    <t>Working capital</t>
  </si>
  <si>
    <t>Current assets - current liabilities</t>
  </si>
  <si>
    <t>Current ratio</t>
  </si>
  <si>
    <t>RATIOS</t>
  </si>
  <si>
    <t>Other non-current assets</t>
  </si>
  <si>
    <t>Other current assets</t>
  </si>
  <si>
    <t>Other current liabilities</t>
  </si>
  <si>
    <t>Long-term debt (less current maturities)</t>
  </si>
  <si>
    <t>Other noncurrent liabilities</t>
  </si>
  <si>
    <t>Other stockholders' equity</t>
  </si>
  <si>
    <t>Inventories</t>
  </si>
  <si>
    <t>Comparing Balance Sheets Across Industries</t>
  </si>
  <si>
    <t>Market's perception of missed or incorrectly measured BS items</t>
  </si>
  <si>
    <t>Required</t>
  </si>
  <si>
    <t>Fill in the boxes with the red borders.</t>
  </si>
  <si>
    <t>Important Points About The Table Below</t>
  </si>
  <si>
    <t>•</t>
  </si>
  <si>
    <t>When you have completed the exercise, the subtotals and totals below should match the related ones reported by the company.</t>
  </si>
  <si>
    <t>Source: Companies' websites</t>
  </si>
  <si>
    <t>Type your name here:</t>
  </si>
  <si>
    <t xml:space="preserve">Numbers in the table below are either disclosed on the company's balance sheet with similar captions or they combine numbers disclosed on the balance sheet with related captions. </t>
  </si>
  <si>
    <t>Common stock (paid-in capital less treasury stock)</t>
  </si>
  <si>
    <t>Current assets/ current liabilities</t>
  </si>
  <si>
    <t>Common Size Balance Sheet</t>
  </si>
  <si>
    <t xml:space="preserve">Noncontrolling interests </t>
  </si>
  <si>
    <t>See accompanying notes in annual reports.</t>
  </si>
  <si>
    <t>Book value of stockholders' equity</t>
  </si>
  <si>
    <t>Market value of stockholders' equity</t>
  </si>
  <si>
    <t>Fiscal year-end price per share (historical quote in currency indicated above)</t>
  </si>
  <si>
    <t>Shares outstanding (issued - treasury)</t>
  </si>
  <si>
    <t>Total liabilities and shareholders' equity</t>
  </si>
  <si>
    <t>Line item/total assets</t>
  </si>
  <si>
    <t>Level 3</t>
  </si>
  <si>
    <t>Level 2</t>
  </si>
  <si>
    <t>Level 1</t>
  </si>
  <si>
    <t>JPY Millions ¥</t>
  </si>
  <si>
    <t>USD Millions $</t>
  </si>
  <si>
    <t>CAD Thousands $</t>
  </si>
  <si>
    <t>Euro Millions €</t>
  </si>
  <si>
    <t>Komatsu Ltd.</t>
  </si>
  <si>
    <t>Macy's Inc.</t>
  </si>
  <si>
    <t>Tim Hortons Inc.</t>
  </si>
  <si>
    <t>Microsoft Corporation</t>
  </si>
  <si>
    <t>Ryanair Holdings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</si>
</sst>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_);_(&quot;$&quot;* \(#,##0\);_(&quot;$&quot;* &quot;-&quot;??_);_(@_)"/>
    <numFmt numFmtId="166" formatCode="[$-409]mmmm\ d\,\ yyyy;@"/>
    <numFmt numFmtId="167" formatCode="_(* #,##0_);_(* \(#,##0\);_(* &quot;-&quot;??_);_(@_)"/>
    <numFmt numFmtId="168" formatCode="#,##0_);[Red]\(#,##0\);&quot;-  &quot;"/>
  </numFmts>
  <fonts count="21">
    <font>
      <sz val="11"/>
      <color theme="1"/>
      <name val="Arial"/>
      <family val="2"/>
    </font>
    <font>
      <sz val="10"/>
      <name val="Arial"/>
      <family val="2"/>
    </font>
    <font>
      <sz val="9"/>
      <color indexed="63"/>
      <name val="Helvetica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9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14"/>
      <color rgb="FFFF99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rgb="FF808080"/>
      </top>
      <bottom/>
    </border>
    <border>
      <left/>
      <right style="medium">
        <color theme="1" tint="0.49998000264167786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1" tint="0.49998000264167786"/>
      </left>
      <right style="thin"/>
      <top/>
      <bottom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/>
      <top style="thin"/>
      <bottom style="medium">
        <color theme="1" tint="0.49998000264167786"/>
      </bottom>
    </border>
    <border>
      <left/>
      <right/>
      <top/>
      <bottom style="medium">
        <color theme="1" tint="0.49998000264167786"/>
      </bottom>
    </border>
    <border>
      <left/>
      <right style="medium">
        <color theme="1" tint="0.49998000264167786"/>
      </right>
      <top/>
      <bottom style="medium">
        <color theme="1" tint="0.49998000264167786"/>
      </bottom>
    </border>
    <border>
      <left style="thin"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0" fillId="0" borderId="0">
      <alignment/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2" borderId="1" applyNumberFormat="0" applyFont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/>
    <xf numFmtId="0" fontId="0" fillId="3" borderId="0" xfId="0" applyFill="1"/>
    <xf numFmtId="0" fontId="0" fillId="3" borderId="0" xfId="38" applyFont="1" applyFill="1" applyBorder="1">
      <alignment/>
      <protection/>
    </xf>
    <xf numFmtId="0" fontId="0" fillId="4" borderId="2" xfId="38" applyFont="1" applyFill="1" applyBorder="1">
      <alignment/>
      <protection/>
    </xf>
    <xf numFmtId="0" fontId="0" fillId="3" borderId="2" xfId="38" applyFont="1" applyFill="1" applyBorder="1">
      <alignment/>
      <protection/>
    </xf>
    <xf numFmtId="0" fontId="0" fillId="3" borderId="3" xfId="38" applyFont="1" applyFill="1" applyBorder="1">
      <alignment/>
      <protection/>
    </xf>
    <xf numFmtId="0" fontId="0" fillId="5" borderId="0" xfId="38" applyFont="1" applyFill="1" applyBorder="1">
      <alignment/>
      <protection/>
    </xf>
    <xf numFmtId="0" fontId="0" fillId="4" borderId="4" xfId="38" applyFont="1" applyFill="1" applyBorder="1">
      <alignment/>
      <protection/>
    </xf>
    <xf numFmtId="0" fontId="0" fillId="0" borderId="0" xfId="38" applyFont="1" applyFill="1" applyBorder="1">
      <alignment/>
      <protection/>
    </xf>
    <xf numFmtId="0" fontId="15" fillId="5" borderId="0" xfId="38" applyFont="1" applyFill="1" applyBorder="1">
      <alignment/>
      <protection/>
    </xf>
    <xf numFmtId="0" fontId="0" fillId="4" borderId="3" xfId="38" applyFont="1" applyFill="1" applyBorder="1">
      <alignment/>
      <protection/>
    </xf>
    <xf numFmtId="0" fontId="16" fillId="5" borderId="0" xfId="38" applyFont="1" applyFill="1" applyBorder="1">
      <alignment/>
      <protection/>
    </xf>
    <xf numFmtId="0" fontId="0" fillId="4" borderId="0" xfId="38" applyFont="1" applyFill="1" applyBorder="1">
      <alignment/>
      <protection/>
    </xf>
    <xf numFmtId="0" fontId="0" fillId="4" borderId="0" xfId="38" applyFont="1" applyFill="1" applyBorder="1" applyAlignment="1">
      <alignment vertical="center" wrapText="1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" borderId="5" xfId="0" applyNumberFormat="1" applyFill="1" applyBorder="1"/>
    <xf numFmtId="14" fontId="0" fillId="3" borderId="0" xfId="0" applyNumberFormat="1" applyFill="1" applyBorder="1"/>
    <xf numFmtId="0" fontId="0" fillId="6" borderId="9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14" fontId="0" fillId="0" borderId="5" xfId="0" applyNumberFormat="1" applyBorder="1"/>
    <xf numFmtId="14" fontId="0" fillId="0" borderId="0" xfId="0" applyNumberFormat="1"/>
    <xf numFmtId="0" fontId="0" fillId="3" borderId="5" xfId="0" applyFill="1" applyBorder="1"/>
    <xf numFmtId="0" fontId="0" fillId="3" borderId="0" xfId="0" applyFill="1" applyBorder="1"/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166" fontId="18" fillId="3" borderId="11" xfId="0" applyNumberFormat="1" applyFont="1" applyFill="1" applyBorder="1" applyAlignment="1">
      <alignment/>
    </xf>
    <xf numFmtId="166" fontId="18" fillId="3" borderId="12" xfId="0" applyNumberFormat="1" applyFont="1" applyFill="1" applyBorder="1" applyAlignment="1">
      <alignment/>
    </xf>
    <xf numFmtId="166" fontId="18" fillId="3" borderId="12" xfId="0" applyNumberFormat="1" applyFont="1" applyFill="1" applyBorder="1"/>
    <xf numFmtId="166" fontId="18" fillId="3" borderId="11" xfId="0" applyNumberFormat="1" applyFont="1" applyFill="1" applyBorder="1"/>
    <xf numFmtId="166" fontId="18" fillId="3" borderId="13" xfId="0" applyNumberFormat="1" applyFont="1" applyFill="1" applyBorder="1"/>
    <xf numFmtId="0" fontId="0" fillId="0" borderId="5" xfId="0" applyBorder="1"/>
    <xf numFmtId="6" fontId="0" fillId="3" borderId="5" xfId="0" applyNumberFormat="1" applyFill="1" applyBorder="1"/>
    <xf numFmtId="6" fontId="0" fillId="3" borderId="0" xfId="0" applyNumberFormat="1" applyFill="1" applyBorder="1"/>
    <xf numFmtId="6" fontId="17" fillId="3" borderId="9" xfId="0" applyNumberFormat="1" applyFont="1" applyFill="1" applyBorder="1"/>
    <xf numFmtId="6" fontId="0" fillId="3" borderId="10" xfId="0" applyNumberFormat="1" applyFill="1" applyBorder="1"/>
    <xf numFmtId="6" fontId="0" fillId="0" borderId="0" xfId="0" applyNumberFormat="1"/>
    <xf numFmtId="6" fontId="0" fillId="3" borderId="9" xfId="0" applyNumberFormat="1" applyFill="1" applyBorder="1"/>
    <xf numFmtId="0" fontId="9" fillId="3" borderId="0" xfId="28" applyFont="1" applyFill="1" applyBorder="1" applyAlignment="1" applyProtection="1">
      <alignment/>
      <protection/>
    </xf>
    <xf numFmtId="6" fontId="0" fillId="3" borderId="0" xfId="0" applyNumberFormat="1" applyFill="1" applyBorder="1" applyAlignment="1">
      <alignment horizontal="right"/>
    </xf>
    <xf numFmtId="6" fontId="0" fillId="3" borderId="9" xfId="0" applyNumberFormat="1" applyFill="1" applyBorder="1" applyAlignment="1">
      <alignment horizontal="right"/>
    </xf>
    <xf numFmtId="0" fontId="3" fillId="3" borderId="0" xfId="28" applyFont="1" applyFill="1" applyBorder="1" applyAlignment="1" applyProtection="1">
      <alignment/>
      <protection/>
    </xf>
    <xf numFmtId="0" fontId="3" fillId="3" borderId="0" xfId="28" applyFont="1" applyFill="1" applyBorder="1" applyAlignment="1">
      <alignment/>
      <protection/>
    </xf>
    <xf numFmtId="6" fontId="0" fillId="3" borderId="0" xfId="0" applyNumberFormat="1" applyFont="1" applyFill="1" applyBorder="1"/>
    <xf numFmtId="0" fontId="17" fillId="3" borderId="9" xfId="0" applyFont="1" applyFill="1" applyBorder="1"/>
    <xf numFmtId="0" fontId="0" fillId="3" borderId="9" xfId="0" applyFill="1" applyBorder="1"/>
    <xf numFmtId="0" fontId="0" fillId="3" borderId="9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0" xfId="0" applyFill="1" applyBorder="1"/>
    <xf numFmtId="38" fontId="0" fillId="3" borderId="0" xfId="0" applyNumberFormat="1" applyFill="1" applyBorder="1"/>
    <xf numFmtId="0" fontId="17" fillId="3" borderId="14" xfId="0" applyFont="1" applyFill="1" applyBorder="1"/>
    <xf numFmtId="0" fontId="0" fillId="3" borderId="15" xfId="0" applyFill="1" applyBorder="1"/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/>
    <xf numFmtId="0" fontId="0" fillId="3" borderId="14" xfId="0" applyFill="1" applyBorder="1"/>
    <xf numFmtId="38" fontId="0" fillId="3" borderId="15" xfId="0" applyNumberFormat="1" applyFill="1" applyBorder="1"/>
    <xf numFmtId="0" fontId="17" fillId="3" borderId="0" xfId="0" applyFont="1" applyFill="1" applyBorder="1"/>
    <xf numFmtId="0" fontId="19" fillId="3" borderId="0" xfId="0" applyFont="1" applyFill="1" applyBorder="1"/>
    <xf numFmtId="9" fontId="0" fillId="3" borderId="9" xfId="0" applyNumberFormat="1" applyFill="1" applyBorder="1" applyAlignment="1">
      <alignment horizontal="right"/>
    </xf>
    <xf numFmtId="9" fontId="0" fillId="3" borderId="0" xfId="0" applyNumberFormat="1" applyFill="1" applyBorder="1" applyAlignment="1">
      <alignment horizontal="right"/>
    </xf>
    <xf numFmtId="9" fontId="0" fillId="3" borderId="10" xfId="0" applyNumberFormat="1" applyFill="1" applyBorder="1" applyAlignment="1">
      <alignment horizontal="right"/>
    </xf>
    <xf numFmtId="9" fontId="0" fillId="3" borderId="0" xfId="0" applyNumberFormat="1" applyFill="1" applyBorder="1"/>
    <xf numFmtId="9" fontId="0" fillId="3" borderId="10" xfId="0" applyNumberFormat="1" applyFill="1" applyBorder="1"/>
    <xf numFmtId="9" fontId="0" fillId="3" borderId="9" xfId="0" applyNumberFormat="1" applyFill="1" applyBorder="1"/>
    <xf numFmtId="0" fontId="0" fillId="3" borderId="10" xfId="0" applyFill="1" applyBorder="1" applyAlignment="1">
      <alignment horizontal="right"/>
    </xf>
    <xf numFmtId="0" fontId="0" fillId="3" borderId="17" xfId="0" applyFill="1" applyBorder="1"/>
    <xf numFmtId="0" fontId="0" fillId="3" borderId="11" xfId="0" applyFill="1" applyBorder="1"/>
    <xf numFmtId="0" fontId="0" fillId="3" borderId="12" xfId="0" applyFill="1" applyBorder="1"/>
    <xf numFmtId="9" fontId="0" fillId="3" borderId="11" xfId="0" applyNumberFormat="1" applyFill="1" applyBorder="1" applyAlignment="1">
      <alignment horizontal="right"/>
    </xf>
    <xf numFmtId="9" fontId="0" fillId="3" borderId="12" xfId="0" applyNumberFormat="1" applyFill="1" applyBorder="1" applyAlignment="1">
      <alignment horizontal="right"/>
    </xf>
    <xf numFmtId="9" fontId="0" fillId="3" borderId="13" xfId="0" applyNumberFormat="1" applyFill="1" applyBorder="1" applyAlignment="1">
      <alignment horizontal="right"/>
    </xf>
    <xf numFmtId="9" fontId="0" fillId="3" borderId="12" xfId="0" applyNumberFormat="1" applyFill="1" applyBorder="1"/>
    <xf numFmtId="9" fontId="0" fillId="3" borderId="13" xfId="0" applyNumberFormat="1" applyFill="1" applyBorder="1"/>
    <xf numFmtId="9" fontId="0" fillId="3" borderId="11" xfId="0" applyNumberFormat="1" applyFill="1" applyBorder="1"/>
    <xf numFmtId="0" fontId="0" fillId="3" borderId="0" xfId="0" applyFont="1" applyFill="1" applyBorder="1"/>
    <xf numFmtId="9" fontId="0" fillId="3" borderId="18" xfId="0" applyNumberFormat="1" applyFill="1" applyBorder="1" applyAlignment="1">
      <alignment horizontal="right"/>
    </xf>
    <xf numFmtId="0" fontId="4" fillId="3" borderId="0" xfId="32" applyFont="1" applyFill="1" applyBorder="1">
      <alignment/>
      <protection/>
    </xf>
    <xf numFmtId="0" fontId="3" fillId="3" borderId="0" xfId="32" applyFont="1" applyFill="1" applyBorder="1">
      <alignment/>
      <protection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165" fontId="20" fillId="3" borderId="0" xfId="16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3" borderId="0" xfId="0" applyFont="1" applyFill="1"/>
    <xf numFmtId="0" fontId="8" fillId="3" borderId="0" xfId="0" applyFont="1" applyFill="1"/>
    <xf numFmtId="165" fontId="8" fillId="3" borderId="0" xfId="16" applyNumberFormat="1" applyFont="1" applyFill="1" applyBorder="1"/>
    <xf numFmtId="43" fontId="0" fillId="3" borderId="13" xfId="18" applyFont="1" applyFill="1" applyBorder="1"/>
    <xf numFmtId="43" fontId="0" fillId="3" borderId="0" xfId="18" applyFont="1" applyFill="1" applyBorder="1"/>
    <xf numFmtId="43" fontId="0" fillId="3" borderId="12" xfId="18" applyFont="1" applyFill="1" applyBorder="1"/>
    <xf numFmtId="43" fontId="0" fillId="3" borderId="9" xfId="18" applyFont="1" applyFill="1" applyBorder="1"/>
    <xf numFmtId="43" fontId="0" fillId="3" borderId="0" xfId="18" applyFont="1" applyFill="1" applyBorder="1" applyAlignment="1">
      <alignment horizontal="right"/>
    </xf>
    <xf numFmtId="43" fontId="0" fillId="3" borderId="13" xfId="18" applyFont="1" applyFill="1" applyBorder="1" applyAlignment="1">
      <alignment horizontal="right"/>
    </xf>
    <xf numFmtId="4" fontId="0" fillId="3" borderId="18" xfId="0" applyNumberFormat="1" applyFill="1" applyBorder="1" applyAlignment="1">
      <alignment horizontal="right"/>
    </xf>
    <xf numFmtId="43" fontId="0" fillId="3" borderId="9" xfId="18" applyFont="1" applyFill="1" applyBorder="1" applyAlignment="1">
      <alignment horizontal="right"/>
    </xf>
    <xf numFmtId="3" fontId="0" fillId="3" borderId="10" xfId="0" applyNumberFormat="1" applyFill="1" applyBorder="1"/>
    <xf numFmtId="3" fontId="0" fillId="3" borderId="0" xfId="0" applyNumberFormat="1" applyFill="1" applyBorder="1"/>
    <xf numFmtId="3" fontId="0" fillId="3" borderId="9" xfId="0" applyNumberFormat="1" applyFill="1" applyBorder="1"/>
    <xf numFmtId="3" fontId="0" fillId="3" borderId="0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18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4" fontId="0" fillId="3" borderId="10" xfId="0" applyNumberFormat="1" applyFill="1" applyBorder="1"/>
    <xf numFmtId="4" fontId="0" fillId="3" borderId="0" xfId="0" applyNumberFormat="1" applyFill="1" applyBorder="1"/>
    <xf numFmtId="4" fontId="0" fillId="3" borderId="9" xfId="0" applyNumberFormat="1" applyFill="1" applyBorder="1"/>
    <xf numFmtId="4" fontId="0" fillId="3" borderId="0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167" fontId="0" fillId="3" borderId="10" xfId="18" applyNumberFormat="1" applyFont="1" applyFill="1" applyBorder="1"/>
    <xf numFmtId="167" fontId="0" fillId="3" borderId="0" xfId="18" applyNumberFormat="1" applyFont="1" applyFill="1" applyBorder="1"/>
    <xf numFmtId="167" fontId="0" fillId="3" borderId="9" xfId="18" applyNumberFormat="1" applyFont="1" applyFill="1" applyBorder="1"/>
    <xf numFmtId="167" fontId="0" fillId="3" borderId="0" xfId="18" applyNumberFormat="1" applyFont="1" applyFill="1" applyBorder="1" applyAlignment="1">
      <alignment horizontal="right"/>
    </xf>
    <xf numFmtId="167" fontId="0" fillId="3" borderId="10" xfId="18" applyNumberFormat="1" applyFont="1" applyFill="1" applyBorder="1" applyAlignment="1">
      <alignment horizontal="right"/>
    </xf>
    <xf numFmtId="167" fontId="0" fillId="3" borderId="18" xfId="18" applyNumberFormat="1" applyFont="1" applyFill="1" applyBorder="1" applyAlignment="1">
      <alignment horizontal="right"/>
    </xf>
    <xf numFmtId="167" fontId="0" fillId="3" borderId="9" xfId="18" applyNumberFormat="1" applyFont="1" applyFill="1" applyBorder="1" applyAlignment="1">
      <alignment horizontal="right"/>
    </xf>
    <xf numFmtId="6" fontId="0" fillId="3" borderId="9" xfId="0" applyNumberFormat="1" applyFont="1" applyFill="1" applyBorder="1"/>
    <xf numFmtId="167" fontId="0" fillId="0" borderId="0" xfId="18" applyNumberFormat="1" applyFont="1"/>
    <xf numFmtId="167" fontId="0" fillId="3" borderId="5" xfId="18" applyNumberFormat="1" applyFont="1" applyFill="1" applyBorder="1"/>
    <xf numFmtId="167" fontId="0" fillId="3" borderId="18" xfId="18" applyNumberFormat="1" applyFont="1" applyFill="1" applyBorder="1"/>
    <xf numFmtId="0" fontId="0" fillId="3" borderId="0" xfId="38" applyFont="1" applyFill="1" applyBorder="1">
      <alignment/>
      <protection/>
    </xf>
    <xf numFmtId="14" fontId="18" fillId="0" borderId="6" xfId="0" applyNumberFormat="1" applyFont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14" fontId="18" fillId="0" borderId="8" xfId="0" applyNumberFormat="1" applyFont="1" applyBorder="1" applyAlignment="1">
      <alignment horizontal="center"/>
    </xf>
    <xf numFmtId="0" fontId="0" fillId="5" borderId="0" xfId="38" applyFont="1" applyFill="1" applyBorder="1" applyAlignment="1">
      <alignment horizontal="left" vertical="center" wrapText="1"/>
      <protection/>
    </xf>
    <xf numFmtId="0" fontId="0" fillId="4" borderId="0" xfId="38" applyFont="1" applyFill="1" applyBorder="1" applyAlignment="1">
      <alignment horizontal="left" vertical="center" wrapText="1"/>
      <protection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6" fontId="0" fillId="3" borderId="6" xfId="0" applyNumberFormat="1" applyFill="1" applyBorder="1" applyAlignment="1">
      <alignment horizontal="center"/>
    </xf>
    <xf numFmtId="6" fontId="0" fillId="3" borderId="7" xfId="0" applyNumberFormat="1" applyFill="1" applyBorder="1" applyAlignment="1">
      <alignment horizontal="center"/>
    </xf>
    <xf numFmtId="6" fontId="0" fillId="3" borderId="8" xfId="0" applyNumberFormat="1" applyFill="1" applyBorder="1" applyAlignment="1">
      <alignment horizontal="center"/>
    </xf>
    <xf numFmtId="164" fontId="18" fillId="3" borderId="6" xfId="0" applyNumberFormat="1" applyFont="1" applyFill="1" applyBorder="1" applyAlignment="1">
      <alignment horizontal="center"/>
    </xf>
    <xf numFmtId="164" fontId="18" fillId="3" borderId="7" xfId="0" applyNumberFormat="1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67" fontId="0" fillId="0" borderId="0" xfId="0" applyNumberFormat="1"/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MN" xfId="20"/>
    <cellStyle name="Comma 2" xfId="21"/>
    <cellStyle name="Comma 2 2" xfId="22"/>
    <cellStyle name="Comma 3" xfId="23"/>
    <cellStyle name="Comma 4" xfId="24"/>
    <cellStyle name="Currency 2" xfId="25"/>
    <cellStyle name="Currency 2 2" xfId="26"/>
    <cellStyle name="Currency 2 2 2" xfId="27"/>
    <cellStyle name="Normal 2" xfId="28"/>
    <cellStyle name="Normal 2 2" xfId="29"/>
    <cellStyle name="Normal 2 2 2" xfId="30"/>
    <cellStyle name="Normal 3" xfId="31"/>
    <cellStyle name="Normal 3 2" xfId="32"/>
    <cellStyle name="Normal 3 2 2" xfId="33"/>
    <cellStyle name="Normal 3 3" xfId="34"/>
    <cellStyle name="Normal 3 3 2" xfId="35"/>
    <cellStyle name="Normal 3 3 3" xfId="36"/>
    <cellStyle name="Normal 4" xfId="37"/>
    <cellStyle name="Normal 4 2" xfId="38"/>
    <cellStyle name="Normal 4 3" xfId="39"/>
    <cellStyle name="Normal 5" xfId="40"/>
    <cellStyle name="Normal 6" xfId="41"/>
    <cellStyle name="Normal 7" xfId="42"/>
    <cellStyle name="Note 2" xfId="43"/>
    <cellStyle name="Percent 2" xfId="44"/>
    <cellStyle name="Percent 2 2" xfId="45"/>
  </cellStyles>
  <dxfs count="13"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rgb="FFCCECFF"/>
        </patternFill>
      </fill>
      <border/>
    </dxf>
    <dxf>
      <fill>
        <patternFill>
          <bgColor theme="0"/>
        </patternFill>
      </fill>
      <border/>
    </dxf>
    <dxf>
      <fill>
        <patternFill>
          <bgColor rgb="FFCCE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17</xdr:col>
      <xdr:colOff>600075</xdr:colOff>
      <xdr:row>49</xdr:row>
      <xdr:rowOff>19050</xdr:rowOff>
    </xdr:to>
    <xdr:pic>
      <xdr:nvPicPr>
        <xdr:cNvPr id="1025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575"/>
          <a:ext cx="12258675" cy="885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any_Data_Series_04_Ex_1_BS%20_fin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Comany_Data_Series_04_Ex_1_BS%20_final_v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Industry1_Company1_BS"/>
      <sheetName val="Industry2_Company1_BS"/>
      <sheetName val="Industry3_Company1_BS"/>
      <sheetName val="Industry4_Company1_BS"/>
      <sheetName val="Industry5_Company1_BS"/>
      <sheetName val="Exercise sheets&gt;&gt;&gt;"/>
      <sheetName val="BS data"/>
      <sheetName val="BS_solution"/>
      <sheetName val="BS_student"/>
      <sheetName val="ON_level 1 analysis_1"/>
      <sheetName val="ON_level 1 analysis_2"/>
      <sheetName val="ON_level 1 analysis_3"/>
      <sheetName val="ON level 2 analysis_1"/>
      <sheetName val="ON_level 3 analysis_CS 1 year"/>
      <sheetName val="ON level 3 analysis_CS 4 years"/>
      <sheetName val="ON_level 3 analysis asset risk"/>
    </sheetNames>
    <sheetDataSet>
      <sheetData sheetId="0">
        <row r="3">
          <cell r="K3" t="str">
            <v>Cash and Cash Equivalents</v>
          </cell>
        </row>
        <row r="4">
          <cell r="K4" t="str">
            <v>Receivables</v>
          </cell>
        </row>
        <row r="5">
          <cell r="K5" t="str">
            <v>Inventories</v>
          </cell>
        </row>
        <row r="6">
          <cell r="K6" t="str">
            <v>Other Current Assets</v>
          </cell>
        </row>
        <row r="7">
          <cell r="K7" t="str">
            <v>Total Current Assets</v>
          </cell>
        </row>
        <row r="8">
          <cell r="K8" t="str">
            <v>Property, plant, and Equipment, net</v>
          </cell>
        </row>
        <row r="9">
          <cell r="K9" t="str">
            <v>Other non-current assets</v>
          </cell>
        </row>
        <row r="10">
          <cell r="K10" t="str">
            <v>Total Assets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  <row r="26">
          <cell r="K26" t="str">
            <v>Total future operating lease obligations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lank_BS"/>
      <sheetName val="Industry1_Company1_BS"/>
      <sheetName val="Industry2_Company1_BS"/>
      <sheetName val="Industry3_Company1_BS"/>
      <sheetName val="Industry4_Company1_BS"/>
      <sheetName val="Industry5_Company1_BS"/>
      <sheetName val="Exercise sheets&gt;&gt;&gt;"/>
      <sheetName val="BS data"/>
      <sheetName val="BS_solution"/>
      <sheetName val="BS_student"/>
      <sheetName val="ON_level 1 analysis_1"/>
      <sheetName val="ON_level 1 analysis_2"/>
      <sheetName val="ON_level 1 analysis_3"/>
      <sheetName val="ON level 2 analysis_1"/>
      <sheetName val="ON_level 3 analysis_CS 1 year"/>
      <sheetName val="ON level 3 analysis_CS 4 years"/>
      <sheetName val="ON_level 3 analysis asset risk"/>
    </sheetNames>
    <sheetDataSet>
      <sheetData sheetId="0">
        <row r="3">
          <cell r="K3" t="str">
            <v>Cash and Cash Equivalents</v>
          </cell>
        </row>
        <row r="4">
          <cell r="K4" t="str">
            <v>Receivables</v>
          </cell>
        </row>
        <row r="5">
          <cell r="K5" t="str">
            <v>Inventories</v>
          </cell>
        </row>
        <row r="6">
          <cell r="K6" t="str">
            <v>Other Current Assets</v>
          </cell>
        </row>
        <row r="7">
          <cell r="K7" t="str">
            <v>Total Current Assets</v>
          </cell>
        </row>
        <row r="8">
          <cell r="K8" t="str">
            <v>Property, plant, and Equipment, net</v>
          </cell>
        </row>
        <row r="9">
          <cell r="K9" t="str">
            <v>Other non-current assets</v>
          </cell>
        </row>
        <row r="10">
          <cell r="K10" t="str">
            <v>Total Assets</v>
          </cell>
        </row>
        <row r="11">
          <cell r="K11" t="str">
            <v>Accounts Payable</v>
          </cell>
        </row>
        <row r="12">
          <cell r="K12" t="str">
            <v>Other current liabilities</v>
          </cell>
        </row>
        <row r="13">
          <cell r="K13" t="str">
            <v>Total current liabilities</v>
          </cell>
        </row>
        <row r="14">
          <cell r="K14" t="str">
            <v>Long-term debt minus current maturities</v>
          </cell>
        </row>
        <row r="15">
          <cell r="K15" t="str">
            <v>Other long-term liabilities</v>
          </cell>
        </row>
        <row r="16">
          <cell r="K16" t="str">
            <v>Total liabilities</v>
          </cell>
        </row>
        <row r="17">
          <cell r="K17" t="str">
            <v>Noncontrolling interests</v>
          </cell>
        </row>
        <row r="18">
          <cell r="K18" t="str">
            <v>Common Stock</v>
          </cell>
        </row>
        <row r="19">
          <cell r="K19" t="str">
            <v>Other shareholders' equity</v>
          </cell>
        </row>
        <row r="20">
          <cell r="K20" t="str">
            <v>Total shareholders' equity</v>
          </cell>
        </row>
        <row r="21">
          <cell r="K21" t="str">
            <v>Total liabilities and shareholders' equity</v>
          </cell>
        </row>
        <row r="22">
          <cell r="K22" t="str">
            <v>Issued</v>
          </cell>
        </row>
        <row r="23">
          <cell r="K23" t="str">
            <v>Treasury</v>
          </cell>
        </row>
        <row r="24">
          <cell r="K24" t="str">
            <v>Share Price</v>
          </cell>
        </row>
        <row r="25">
          <cell r="K25" t="str">
            <v>Price Date</v>
          </cell>
        </row>
        <row r="26">
          <cell r="K26" t="str">
            <v>Total future operating lease obligations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00390625" defaultRowHeight="14.25"/>
  <cols>
    <col min="1" max="16384" width="9.00390625" style="1" customWidth="1"/>
  </cols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workbookViewId="0" topLeftCell="A1"/>
  </sheetViews>
  <sheetFormatPr defaultColWidth="8.75390625" defaultRowHeight="14.25"/>
  <cols>
    <col min="1" max="1" width="1.625" style="1" customWidth="1"/>
    <col min="2" max="2" width="1.25" style="1" customWidth="1"/>
    <col min="3" max="7" width="1.25" style="0" customWidth="1"/>
    <col min="8" max="8" width="62.00390625" style="0" customWidth="1"/>
    <col min="9" max="11" width="13.75390625" style="0" bestFit="1" customWidth="1"/>
    <col min="12" max="12" width="13.75390625" style="0" customWidth="1"/>
    <col min="13" max="13" width="13.75390625" style="0" bestFit="1" customWidth="1"/>
    <col min="14" max="16" width="14.375" style="0" bestFit="1" customWidth="1"/>
    <col min="17" max="17" width="14.375" style="0" customWidth="1"/>
    <col min="18" max="18" width="14.375" style="0" bestFit="1" customWidth="1"/>
    <col min="19" max="20" width="13.25390625" style="0" bestFit="1" customWidth="1"/>
    <col min="21" max="21" width="13.25390625" style="1" bestFit="1" customWidth="1"/>
    <col min="22" max="22" width="16.125" style="1" customWidth="1"/>
    <col min="23" max="23" width="15.875" style="0" bestFit="1" customWidth="1"/>
    <col min="24" max="26" width="14.125" style="0" bestFit="1" customWidth="1"/>
    <col min="27" max="27" width="14.125" style="0" customWidth="1"/>
    <col min="28" max="28" width="14.125" style="0" bestFit="1" customWidth="1"/>
    <col min="29" max="31" width="16.00390625" style="0" bestFit="1" customWidth="1"/>
    <col min="32" max="32" width="16.00390625" style="0" customWidth="1"/>
    <col min="33" max="33" width="16.00390625" style="0" bestFit="1" customWidth="1"/>
    <col min="34" max="34" width="1.37890625" style="0" customWidth="1"/>
    <col min="35" max="35" width="15.50390625" style="0" customWidth="1"/>
  </cols>
  <sheetData>
    <row r="1" spans="1:34" s="2" customFormat="1" ht="9" customHeight="1" thickBot="1">
      <c r="A1" s="130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8" customFormat="1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s="8" customFormat="1" ht="18">
      <c r="A3" s="5"/>
      <c r="B3" s="6"/>
      <c r="C3" s="9" t="s">
        <v>29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0"/>
    </row>
    <row r="4" spans="1:34" s="8" customFormat="1" ht="9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0"/>
    </row>
    <row r="5" spans="1:34" s="8" customFormat="1" ht="18.75" customHeight="1">
      <c r="A5" s="5"/>
      <c r="B5" s="6"/>
      <c r="C5" s="6"/>
      <c r="D5" s="11" t="s">
        <v>37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0"/>
    </row>
    <row r="6" spans="1:34" s="8" customFormat="1" ht="23.25" customHeight="1">
      <c r="A6" s="5"/>
      <c r="B6" s="6"/>
      <c r="C6" s="6"/>
      <c r="D6" s="11" t="s">
        <v>31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0"/>
    </row>
    <row r="7" spans="1:34" s="8" customFormat="1" ht="14.25">
      <c r="A7" s="5"/>
      <c r="B7" s="6"/>
      <c r="C7" s="6"/>
      <c r="D7" s="6"/>
      <c r="E7" s="6" t="s">
        <v>32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0"/>
    </row>
    <row r="8" spans="1:34" s="8" customFormat="1" ht="19.5" customHeight="1">
      <c r="A8" s="5"/>
      <c r="B8" s="6"/>
      <c r="C8" s="6"/>
      <c r="D8" s="11" t="s">
        <v>33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0"/>
    </row>
    <row r="9" spans="1:34" s="8" customFormat="1" ht="14.25" customHeight="1">
      <c r="A9" s="5"/>
      <c r="B9" s="6"/>
      <c r="C9" s="6"/>
      <c r="D9" s="6"/>
      <c r="E9" s="6" t="s">
        <v>34</v>
      </c>
      <c r="F9" s="134" t="s">
        <v>35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0"/>
    </row>
    <row r="10" spans="1:34" s="2" customFormat="1" ht="14.25" customHeight="1">
      <c r="A10" s="5"/>
      <c r="B10" s="12"/>
      <c r="C10" s="12"/>
      <c r="D10" s="12"/>
      <c r="E10" s="12" t="s">
        <v>34</v>
      </c>
      <c r="F10" s="135" t="s">
        <v>38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0"/>
    </row>
    <row r="11" spans="1:34" s="2" customFormat="1" ht="14.25" customHeight="1">
      <c r="A11" s="5"/>
      <c r="B11" s="12"/>
      <c r="C11" s="12"/>
      <c r="D11" s="12"/>
      <c r="E11" s="12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0"/>
    </row>
    <row r="12" spans="1:34" s="2" customFormat="1" ht="14.25" customHeight="1">
      <c r="A12" s="5"/>
      <c r="B12" s="12"/>
      <c r="C12" s="12"/>
      <c r="D12" s="12"/>
      <c r="E12" s="12"/>
      <c r="F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0"/>
    </row>
    <row r="13" spans="1:34" s="8" customFormat="1" ht="8.2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0"/>
    </row>
    <row r="14" spans="1:34" s="8" customFormat="1" ht="8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0"/>
    </row>
    <row r="15" spans="1:34" s="20" customFormat="1" ht="36.75" customHeight="1">
      <c r="A15" s="14"/>
      <c r="B15" s="15"/>
      <c r="C15" s="16"/>
      <c r="D15" s="17"/>
      <c r="E15" s="17"/>
      <c r="F15" s="17"/>
      <c r="G15" s="17"/>
      <c r="H15" s="18"/>
      <c r="I15" s="136" t="s">
        <v>61</v>
      </c>
      <c r="J15" s="137"/>
      <c r="K15" s="137"/>
      <c r="L15" s="137"/>
      <c r="M15" s="138"/>
      <c r="N15" s="136" t="s">
        <v>60</v>
      </c>
      <c r="O15" s="137"/>
      <c r="P15" s="137"/>
      <c r="Q15" s="137"/>
      <c r="R15" s="138"/>
      <c r="S15" s="139" t="s">
        <v>59</v>
      </c>
      <c r="T15" s="139"/>
      <c r="U15" s="139"/>
      <c r="V15" s="139"/>
      <c r="W15" s="139"/>
      <c r="X15" s="140" t="s">
        <v>58</v>
      </c>
      <c r="Y15" s="140"/>
      <c r="Z15" s="140"/>
      <c r="AA15" s="140"/>
      <c r="AB15" s="140"/>
      <c r="AC15" s="140" t="s">
        <v>57</v>
      </c>
      <c r="AD15" s="140"/>
      <c r="AE15" s="140"/>
      <c r="AF15" s="140"/>
      <c r="AG15" s="140"/>
      <c r="AH15" s="19"/>
    </row>
    <row r="16" spans="1:34" s="27" customFormat="1" ht="14.25">
      <c r="A16" s="21"/>
      <c r="B16" s="22"/>
      <c r="C16" s="23"/>
      <c r="D16" s="24"/>
      <c r="E16" s="24"/>
      <c r="F16" s="24"/>
      <c r="G16" s="24"/>
      <c r="H16" s="25"/>
      <c r="I16" s="144" t="s">
        <v>0</v>
      </c>
      <c r="J16" s="145"/>
      <c r="K16" s="145"/>
      <c r="L16" s="145"/>
      <c r="M16" s="146"/>
      <c r="N16" s="144" t="s">
        <v>0</v>
      </c>
      <c r="O16" s="145"/>
      <c r="P16" s="145"/>
      <c r="Q16" s="145"/>
      <c r="R16" s="145"/>
      <c r="S16" s="144" t="s">
        <v>0</v>
      </c>
      <c r="T16" s="145"/>
      <c r="U16" s="145"/>
      <c r="V16" s="145"/>
      <c r="W16" s="145"/>
      <c r="X16" s="131" t="s">
        <v>0</v>
      </c>
      <c r="Y16" s="132"/>
      <c r="Z16" s="132"/>
      <c r="AA16" s="132"/>
      <c r="AB16" s="133"/>
      <c r="AC16" s="131" t="s">
        <v>0</v>
      </c>
      <c r="AD16" s="132"/>
      <c r="AE16" s="132"/>
      <c r="AF16" s="132"/>
      <c r="AG16" s="133"/>
      <c r="AH16" s="26"/>
    </row>
    <row r="17" spans="1:34" ht="14.25">
      <c r="A17" s="28"/>
      <c r="B17" s="29"/>
      <c r="C17" s="30"/>
      <c r="D17" s="31"/>
      <c r="E17" s="31"/>
      <c r="F17" s="31"/>
      <c r="G17" s="31"/>
      <c r="H17" s="32"/>
      <c r="I17" s="33">
        <v>40633</v>
      </c>
      <c r="J17" s="34">
        <v>40268</v>
      </c>
      <c r="K17" s="34">
        <v>39903</v>
      </c>
      <c r="L17" s="34">
        <v>39538</v>
      </c>
      <c r="M17" s="34">
        <v>39172</v>
      </c>
      <c r="N17" s="33">
        <v>40724</v>
      </c>
      <c r="O17" s="34">
        <v>40359</v>
      </c>
      <c r="P17" s="34">
        <v>39994</v>
      </c>
      <c r="Q17" s="34">
        <v>39629</v>
      </c>
      <c r="R17" s="34">
        <v>39263</v>
      </c>
      <c r="S17" s="33">
        <v>40909</v>
      </c>
      <c r="T17" s="34">
        <v>40545</v>
      </c>
      <c r="U17" s="35">
        <v>40181</v>
      </c>
      <c r="V17" s="35">
        <v>39810</v>
      </c>
      <c r="W17" s="35">
        <v>39446</v>
      </c>
      <c r="X17" s="36">
        <v>40936</v>
      </c>
      <c r="Y17" s="35">
        <v>40572</v>
      </c>
      <c r="Z17" s="35">
        <v>40208</v>
      </c>
      <c r="AA17" s="35">
        <v>39844</v>
      </c>
      <c r="AB17" s="35">
        <v>39480</v>
      </c>
      <c r="AC17" s="36">
        <v>40633</v>
      </c>
      <c r="AD17" s="35">
        <v>40268</v>
      </c>
      <c r="AE17" s="35">
        <v>39903</v>
      </c>
      <c r="AF17" s="35">
        <v>39538</v>
      </c>
      <c r="AG17" s="37">
        <v>39172</v>
      </c>
      <c r="AH17" s="38"/>
    </row>
    <row r="18" spans="1:34" s="43" customFormat="1" ht="15">
      <c r="A18" s="39"/>
      <c r="B18" s="40"/>
      <c r="C18" s="41" t="s">
        <v>1</v>
      </c>
      <c r="D18" s="40"/>
      <c r="E18" s="40"/>
      <c r="F18" s="40"/>
      <c r="G18" s="40"/>
      <c r="H18" s="42"/>
      <c r="I18" s="141" t="s">
        <v>56</v>
      </c>
      <c r="J18" s="142"/>
      <c r="K18" s="142"/>
      <c r="L18" s="142"/>
      <c r="M18" s="143"/>
      <c r="N18" s="141" t="s">
        <v>54</v>
      </c>
      <c r="O18" s="142"/>
      <c r="P18" s="142"/>
      <c r="Q18" s="142"/>
      <c r="R18" s="143"/>
      <c r="S18" s="141" t="s">
        <v>55</v>
      </c>
      <c r="T18" s="142"/>
      <c r="U18" s="142"/>
      <c r="V18" s="142"/>
      <c r="W18" s="143"/>
      <c r="X18" s="141" t="s">
        <v>54</v>
      </c>
      <c r="Y18" s="142"/>
      <c r="Z18" s="142"/>
      <c r="AA18" s="142"/>
      <c r="AB18" s="143"/>
      <c r="AC18" s="141" t="s">
        <v>53</v>
      </c>
      <c r="AD18" s="142"/>
      <c r="AE18" s="142"/>
      <c r="AF18" s="142"/>
      <c r="AG18" s="143"/>
      <c r="AH18" s="39"/>
    </row>
    <row r="19" spans="1:34" s="43" customFormat="1" ht="15.75" thickBot="1">
      <c r="A19" s="39"/>
      <c r="B19" s="40"/>
      <c r="C19" s="41"/>
      <c r="D19" s="40" t="s">
        <v>2</v>
      </c>
      <c r="E19" s="40"/>
      <c r="F19" s="40"/>
      <c r="G19" s="40"/>
      <c r="H19" s="40"/>
      <c r="I19" s="44"/>
      <c r="J19" s="40"/>
      <c r="K19" s="40"/>
      <c r="L19" s="40"/>
      <c r="M19" s="42"/>
      <c r="N19" s="44"/>
      <c r="O19" s="40"/>
      <c r="P19" s="40"/>
      <c r="Q19" s="40"/>
      <c r="R19" s="42"/>
      <c r="S19" s="44"/>
      <c r="T19" s="40"/>
      <c r="U19" s="40"/>
      <c r="V19" s="40"/>
      <c r="W19" s="40"/>
      <c r="X19" s="44"/>
      <c r="Y19" s="40"/>
      <c r="Z19" s="40"/>
      <c r="AA19" s="40"/>
      <c r="AB19" s="42"/>
      <c r="AC19" s="44"/>
      <c r="AD19" s="40"/>
      <c r="AE19" s="40"/>
      <c r="AF19" s="40"/>
      <c r="AG19" s="42"/>
      <c r="AH19" s="39"/>
    </row>
    <row r="20" spans="1:34" s="43" customFormat="1" ht="15.75" thickBot="1" thickTop="1">
      <c r="A20" s="39"/>
      <c r="B20" s="40"/>
      <c r="C20" s="44"/>
      <c r="D20" s="40"/>
      <c r="E20" s="45" t="s">
        <v>3</v>
      </c>
      <c r="F20" s="40"/>
      <c r="G20" s="40"/>
      <c r="H20" s="40"/>
      <c r="I20" s="124"/>
      <c r="J20" s="122">
        <v>1477.9</v>
      </c>
      <c r="K20" s="122">
        <v>1583.2</v>
      </c>
      <c r="L20" s="122">
        <v>1470.8</v>
      </c>
      <c r="M20" s="122">
        <v>1346.419</v>
      </c>
      <c r="N20" s="125">
        <v>9610</v>
      </c>
      <c r="O20" s="122">
        <v>5505</v>
      </c>
      <c r="P20" s="122">
        <v>6076</v>
      </c>
      <c r="Q20" s="122">
        <v>10339</v>
      </c>
      <c r="R20" s="122">
        <v>6111</v>
      </c>
      <c r="S20" s="124"/>
      <c r="T20" s="122">
        <v>574354</v>
      </c>
      <c r="U20" s="120">
        <v>121653</v>
      </c>
      <c r="V20" s="120">
        <v>101636</v>
      </c>
      <c r="W20" s="119">
        <v>157602</v>
      </c>
      <c r="X20" s="120">
        <v>2827</v>
      </c>
      <c r="Y20" s="120">
        <v>1464</v>
      </c>
      <c r="Z20" s="120">
        <v>1686</v>
      </c>
      <c r="AA20" s="120">
        <v>1385</v>
      </c>
      <c r="AB20" s="120">
        <v>583</v>
      </c>
      <c r="AC20" s="121">
        <v>84224</v>
      </c>
      <c r="AD20" s="120">
        <v>82429</v>
      </c>
      <c r="AE20" s="120">
        <v>90563</v>
      </c>
      <c r="AF20" s="120">
        <v>102010</v>
      </c>
      <c r="AG20" s="119">
        <v>92199</v>
      </c>
      <c r="AH20" s="39"/>
    </row>
    <row r="21" spans="1:34" s="43" customFormat="1" ht="15.75" thickBot="1" thickTop="1">
      <c r="A21" s="39"/>
      <c r="B21" s="40"/>
      <c r="C21" s="44"/>
      <c r="D21" s="40"/>
      <c r="E21" s="45" t="s">
        <v>6</v>
      </c>
      <c r="F21" s="40"/>
      <c r="G21" s="40"/>
      <c r="H21" s="40"/>
      <c r="I21" s="124"/>
      <c r="J21" s="122">
        <v>44.3</v>
      </c>
      <c r="K21" s="122">
        <v>41.8</v>
      </c>
      <c r="L21" s="122">
        <v>34.2</v>
      </c>
      <c r="M21" s="122">
        <v>23.412</v>
      </c>
      <c r="N21" s="125">
        <v>14987</v>
      </c>
      <c r="O21" s="122">
        <v>13014</v>
      </c>
      <c r="P21" s="122">
        <v>11192</v>
      </c>
      <c r="Q21" s="122">
        <v>13589</v>
      </c>
      <c r="R21" s="122">
        <v>11338</v>
      </c>
      <c r="S21" s="124"/>
      <c r="T21" s="122">
        <v>194548</v>
      </c>
      <c r="U21" s="120">
        <v>200765</v>
      </c>
      <c r="V21" s="120">
        <v>182120</v>
      </c>
      <c r="W21" s="119">
        <v>115713</v>
      </c>
      <c r="X21" s="120">
        <v>368</v>
      </c>
      <c r="Y21" s="120">
        <v>338</v>
      </c>
      <c r="Z21" s="120">
        <v>358</v>
      </c>
      <c r="AA21" s="120">
        <v>360</v>
      </c>
      <c r="AB21" s="120">
        <v>463</v>
      </c>
      <c r="AC21" s="121">
        <v>532757</v>
      </c>
      <c r="AD21" s="120">
        <v>447693</v>
      </c>
      <c r="AE21" s="120">
        <v>373901</v>
      </c>
      <c r="AF21" s="120">
        <v>523624</v>
      </c>
      <c r="AG21" s="119">
        <v>478063</v>
      </c>
      <c r="AH21" s="39"/>
    </row>
    <row r="22" spans="1:34" s="43" customFormat="1" ht="15.75" thickBot="1" thickTop="1">
      <c r="A22" s="39"/>
      <c r="B22" s="40"/>
      <c r="C22" s="44"/>
      <c r="D22" s="40"/>
      <c r="E22" s="45" t="s">
        <v>28</v>
      </c>
      <c r="F22" s="40"/>
      <c r="G22" s="40"/>
      <c r="H22" s="40"/>
      <c r="I22" s="124"/>
      <c r="J22" s="122">
        <v>2.5</v>
      </c>
      <c r="K22" s="122">
        <v>2.1</v>
      </c>
      <c r="L22" s="122">
        <v>2</v>
      </c>
      <c r="M22" s="122">
        <v>2.42</v>
      </c>
      <c r="N22" s="125">
        <v>1372</v>
      </c>
      <c r="O22" s="122">
        <v>740</v>
      </c>
      <c r="P22" s="122">
        <v>717</v>
      </c>
      <c r="Q22" s="122">
        <v>985</v>
      </c>
      <c r="R22" s="122">
        <v>1127</v>
      </c>
      <c r="S22" s="124"/>
      <c r="T22" s="122">
        <v>100712</v>
      </c>
      <c r="U22" s="120">
        <v>80490</v>
      </c>
      <c r="V22" s="120">
        <v>71505</v>
      </c>
      <c r="W22" s="120">
        <v>60281</v>
      </c>
      <c r="X22" s="129"/>
      <c r="Y22" s="120">
        <v>4758</v>
      </c>
      <c r="Z22" s="120">
        <v>4615</v>
      </c>
      <c r="AA22" s="120">
        <v>4769</v>
      </c>
      <c r="AB22" s="120">
        <v>5060</v>
      </c>
      <c r="AC22" s="121">
        <v>473876</v>
      </c>
      <c r="AD22" s="120">
        <v>396416</v>
      </c>
      <c r="AE22" s="120">
        <v>507357</v>
      </c>
      <c r="AF22" s="120">
        <v>518441</v>
      </c>
      <c r="AG22" s="119">
        <v>437894</v>
      </c>
      <c r="AH22" s="39"/>
    </row>
    <row r="23" spans="1:34" s="43" customFormat="1" ht="15.75" thickBot="1" thickTop="1">
      <c r="A23" s="39"/>
      <c r="B23" s="40"/>
      <c r="C23" s="44"/>
      <c r="D23" s="40"/>
      <c r="E23" s="45" t="s">
        <v>23</v>
      </c>
      <c r="F23" s="40"/>
      <c r="G23" s="40"/>
      <c r="H23" s="40"/>
      <c r="I23" s="124"/>
      <c r="J23" s="122">
        <v>1538.7</v>
      </c>
      <c r="K23" s="122">
        <v>916</v>
      </c>
      <c r="L23" s="122">
        <v>880.2</v>
      </c>
      <c r="M23" s="122">
        <v>1037.0149999999999</v>
      </c>
      <c r="N23" s="125">
        <v>48949</v>
      </c>
      <c r="O23" s="122">
        <v>36417</v>
      </c>
      <c r="P23" s="122">
        <v>31295</v>
      </c>
      <c r="Q23" s="122">
        <v>18329</v>
      </c>
      <c r="R23" s="122">
        <v>21592</v>
      </c>
      <c r="S23" s="124"/>
      <c r="T23" s="122">
        <v>139507</v>
      </c>
      <c r="U23" s="120">
        <v>110971</v>
      </c>
      <c r="V23" s="120">
        <v>109773</v>
      </c>
      <c r="W23" s="120">
        <v>69222</v>
      </c>
      <c r="X23" s="129"/>
      <c r="Y23" s="120">
        <v>339</v>
      </c>
      <c r="Z23" s="120">
        <v>223</v>
      </c>
      <c r="AA23" s="120">
        <v>226</v>
      </c>
      <c r="AB23" s="120">
        <v>218</v>
      </c>
      <c r="AC23" s="121">
        <v>153515</v>
      </c>
      <c r="AD23" s="120">
        <v>113583</v>
      </c>
      <c r="AE23" s="120">
        <v>131418</v>
      </c>
      <c r="AF23" s="120">
        <v>129602</v>
      </c>
      <c r="AG23" s="119">
        <v>135589</v>
      </c>
      <c r="AH23" s="39"/>
    </row>
    <row r="24" spans="1:36" s="43" customFormat="1" ht="15.75" thickBot="1" thickTop="1">
      <c r="A24" s="39"/>
      <c r="B24" s="40"/>
      <c r="C24" s="44"/>
      <c r="D24" s="40"/>
      <c r="E24" s="45"/>
      <c r="F24" s="40" t="s">
        <v>4</v>
      </c>
      <c r="G24" s="40"/>
      <c r="H24" s="40"/>
      <c r="I24" s="124"/>
      <c r="J24" s="122">
        <v>3063.4</v>
      </c>
      <c r="K24" s="122">
        <v>2543.1</v>
      </c>
      <c r="L24" s="122">
        <v>2387.2</v>
      </c>
      <c r="M24" s="122">
        <v>2409.266</v>
      </c>
      <c r="N24" s="125">
        <v>74918</v>
      </c>
      <c r="O24" s="122">
        <v>55676</v>
      </c>
      <c r="P24" s="122">
        <v>49280</v>
      </c>
      <c r="Q24" s="122">
        <v>43242</v>
      </c>
      <c r="R24" s="122">
        <v>40168</v>
      </c>
      <c r="S24" s="124"/>
      <c r="T24" s="122">
        <v>1009121</v>
      </c>
      <c r="U24" s="120">
        <v>513879</v>
      </c>
      <c r="V24" s="120">
        <v>465034</v>
      </c>
      <c r="W24" s="119">
        <v>402818</v>
      </c>
      <c r="X24" s="120">
        <v>8777</v>
      </c>
      <c r="Y24" s="120">
        <v>6899</v>
      </c>
      <c r="Z24" s="120">
        <v>6882</v>
      </c>
      <c r="AA24" s="120">
        <v>6740</v>
      </c>
      <c r="AB24" s="120">
        <v>6324</v>
      </c>
      <c r="AC24" s="121">
        <v>1244372</v>
      </c>
      <c r="AD24" s="120">
        <v>1040121</v>
      </c>
      <c r="AE24" s="120">
        <v>1103239</v>
      </c>
      <c r="AF24" s="120">
        <v>1273677</v>
      </c>
      <c r="AG24" s="119">
        <v>1143745</v>
      </c>
      <c r="AH24" s="39"/>
      <c r="AI24" s="147"/>
      <c r="AJ24" s="147"/>
    </row>
    <row r="25" spans="1:34" s="43" customFormat="1" ht="15.75" thickBot="1" thickTop="1">
      <c r="A25" s="39"/>
      <c r="B25" s="40"/>
      <c r="C25" s="44"/>
      <c r="D25" s="48" t="s">
        <v>5</v>
      </c>
      <c r="E25" s="49"/>
      <c r="F25" s="49"/>
      <c r="G25" s="40"/>
      <c r="H25" s="40"/>
      <c r="I25" s="124"/>
      <c r="J25" s="122">
        <v>4314.2</v>
      </c>
      <c r="K25" s="122">
        <v>3644.8</v>
      </c>
      <c r="L25" s="122">
        <v>3582.1</v>
      </c>
      <c r="M25" s="122">
        <v>2901.505</v>
      </c>
      <c r="N25" s="124"/>
      <c r="O25" s="122">
        <v>7630</v>
      </c>
      <c r="P25" s="122">
        <v>7535</v>
      </c>
      <c r="Q25" s="122">
        <v>6242</v>
      </c>
      <c r="R25" s="122">
        <v>4350</v>
      </c>
      <c r="S25" s="124"/>
      <c r="T25" s="122">
        <v>1373670</v>
      </c>
      <c r="U25" s="120">
        <v>1494032</v>
      </c>
      <c r="V25" s="120">
        <v>1332852</v>
      </c>
      <c r="W25" s="119">
        <v>1203259</v>
      </c>
      <c r="X25" s="120">
        <v>8420</v>
      </c>
      <c r="Y25" s="120">
        <v>8813</v>
      </c>
      <c r="Z25" s="120">
        <v>9507</v>
      </c>
      <c r="AA25" s="120">
        <v>10442</v>
      </c>
      <c r="AB25" s="120">
        <v>10991</v>
      </c>
      <c r="AC25" s="121">
        <v>508387</v>
      </c>
      <c r="AD25" s="120">
        <v>525100</v>
      </c>
      <c r="AE25" s="120">
        <v>525462</v>
      </c>
      <c r="AF25" s="120">
        <v>491146</v>
      </c>
      <c r="AG25" s="119">
        <v>388393</v>
      </c>
      <c r="AH25" s="39"/>
    </row>
    <row r="26" spans="1:34" s="43" customFormat="1" ht="15.75" thickBot="1" thickTop="1">
      <c r="A26" s="39"/>
      <c r="B26" s="40"/>
      <c r="C26" s="44"/>
      <c r="D26" s="40" t="s">
        <v>22</v>
      </c>
      <c r="E26" s="45"/>
      <c r="F26" s="40"/>
      <c r="G26" s="40"/>
      <c r="H26" s="40"/>
      <c r="I26" s="124"/>
      <c r="J26" s="122">
        <v>185.8</v>
      </c>
      <c r="K26" s="122">
        <v>200</v>
      </c>
      <c r="L26" s="122">
        <v>358.3</v>
      </c>
      <c r="M26" s="122">
        <v>452.916</v>
      </c>
      <c r="N26" s="124"/>
      <c r="O26" s="122">
        <v>22807</v>
      </c>
      <c r="P26" s="122">
        <v>21073</v>
      </c>
      <c r="Q26" s="122">
        <v>23309</v>
      </c>
      <c r="R26" s="122">
        <v>18653</v>
      </c>
      <c r="S26" s="124"/>
      <c r="T26" s="122">
        <v>98725</v>
      </c>
      <c r="U26" s="120">
        <v>86380</v>
      </c>
      <c r="V26" s="120">
        <v>194741</v>
      </c>
      <c r="W26" s="119">
        <v>191054</v>
      </c>
      <c r="X26" s="120">
        <v>4898</v>
      </c>
      <c r="Y26" s="120">
        <v>4919</v>
      </c>
      <c r="Z26" s="120">
        <v>4911</v>
      </c>
      <c r="AA26" s="120">
        <v>4963</v>
      </c>
      <c r="AB26" s="120">
        <v>10474</v>
      </c>
      <c r="AC26" s="121">
        <v>396378</v>
      </c>
      <c r="AD26" s="120">
        <v>393834</v>
      </c>
      <c r="AE26" s="120">
        <v>340358</v>
      </c>
      <c r="AF26" s="120">
        <v>340323</v>
      </c>
      <c r="AG26" s="119">
        <v>311844</v>
      </c>
      <c r="AH26" s="39"/>
    </row>
    <row r="27" spans="1:36" s="43" customFormat="1" ht="15.75" thickBot="1" thickTop="1">
      <c r="A27" s="39"/>
      <c r="B27" s="40"/>
      <c r="C27" s="44"/>
      <c r="D27" s="40"/>
      <c r="E27" s="40"/>
      <c r="F27" s="50" t="s">
        <v>7</v>
      </c>
      <c r="G27" s="40"/>
      <c r="H27" s="40"/>
      <c r="I27" s="124"/>
      <c r="J27" s="122">
        <v>7563.4</v>
      </c>
      <c r="K27" s="122">
        <v>6387.9</v>
      </c>
      <c r="L27" s="122">
        <v>6327.6</v>
      </c>
      <c r="M27" s="122">
        <v>5763.687</v>
      </c>
      <c r="N27" s="125">
        <v>108704</v>
      </c>
      <c r="O27" s="122">
        <v>86113</v>
      </c>
      <c r="P27" s="122">
        <v>77888</v>
      </c>
      <c r="Q27" s="122">
        <v>72793</v>
      </c>
      <c r="R27" s="122">
        <v>63171</v>
      </c>
      <c r="S27" s="124"/>
      <c r="T27" s="122">
        <v>2481516</v>
      </c>
      <c r="U27" s="120">
        <v>2094291</v>
      </c>
      <c r="V27" s="120">
        <v>1992627</v>
      </c>
      <c r="W27" s="119">
        <v>1797131</v>
      </c>
      <c r="X27" s="120">
        <v>22095</v>
      </c>
      <c r="Y27" s="120">
        <v>20631</v>
      </c>
      <c r="Z27" s="120">
        <v>21300</v>
      </c>
      <c r="AA27" s="120">
        <v>22145</v>
      </c>
      <c r="AB27" s="120">
        <v>27789</v>
      </c>
      <c r="AC27" s="121">
        <v>2149137</v>
      </c>
      <c r="AD27" s="120">
        <v>1959055</v>
      </c>
      <c r="AE27" s="120">
        <v>1969059</v>
      </c>
      <c r="AF27" s="120">
        <v>2105146</v>
      </c>
      <c r="AG27" s="119">
        <v>1843982</v>
      </c>
      <c r="AH27" s="39"/>
      <c r="AI27" s="147"/>
      <c r="AJ27" s="147"/>
    </row>
    <row r="28" spans="1:34" s="43" customFormat="1" ht="15.75" thickTop="1">
      <c r="A28" s="39"/>
      <c r="B28" s="40"/>
      <c r="C28" s="41" t="s">
        <v>8</v>
      </c>
      <c r="D28" s="40"/>
      <c r="E28" s="40"/>
      <c r="F28" s="40"/>
      <c r="G28" s="40"/>
      <c r="H28" s="40"/>
      <c r="I28" s="125"/>
      <c r="J28" s="122"/>
      <c r="K28" s="120"/>
      <c r="L28" s="120"/>
      <c r="M28" s="120"/>
      <c r="N28" s="121"/>
      <c r="O28" s="122"/>
      <c r="P28" s="120"/>
      <c r="Q28" s="120"/>
      <c r="R28" s="119"/>
      <c r="S28" s="120"/>
      <c r="T28" s="122"/>
      <c r="U28" s="120"/>
      <c r="V28" s="120"/>
      <c r="W28" s="119"/>
      <c r="X28" s="120"/>
      <c r="Y28" s="120"/>
      <c r="Z28" s="120"/>
      <c r="AA28" s="120"/>
      <c r="AB28" s="120"/>
      <c r="AC28" s="121"/>
      <c r="AD28" s="120"/>
      <c r="AE28" s="120"/>
      <c r="AF28" s="120"/>
      <c r="AG28" s="119"/>
      <c r="AH28" s="39"/>
    </row>
    <row r="29" spans="1:34" s="43" customFormat="1" ht="15" thickBot="1">
      <c r="A29" s="39"/>
      <c r="B29" s="40"/>
      <c r="C29" s="44"/>
      <c r="D29" s="40" t="s">
        <v>9</v>
      </c>
      <c r="E29" s="40"/>
      <c r="F29" s="40"/>
      <c r="G29" s="40"/>
      <c r="H29" s="40"/>
      <c r="I29" s="125"/>
      <c r="J29" s="122"/>
      <c r="K29" s="120"/>
      <c r="L29" s="120"/>
      <c r="M29" s="120"/>
      <c r="N29" s="121"/>
      <c r="O29" s="122"/>
      <c r="P29" s="120"/>
      <c r="Q29" s="120"/>
      <c r="R29" s="119"/>
      <c r="S29" s="120"/>
      <c r="T29" s="122"/>
      <c r="U29" s="120"/>
      <c r="V29" s="120"/>
      <c r="W29" s="119"/>
      <c r="X29" s="120"/>
      <c r="Y29" s="120"/>
      <c r="Z29" s="120"/>
      <c r="AA29" s="120"/>
      <c r="AB29" s="120"/>
      <c r="AC29" s="121"/>
      <c r="AD29" s="120"/>
      <c r="AE29" s="120"/>
      <c r="AF29" s="120"/>
      <c r="AG29" s="119"/>
      <c r="AH29" s="39"/>
    </row>
    <row r="30" spans="1:34" s="43" customFormat="1" ht="15.75" thickBot="1" thickTop="1">
      <c r="A30" s="39"/>
      <c r="B30" s="40"/>
      <c r="C30" s="44"/>
      <c r="D30" s="40"/>
      <c r="E30" s="45" t="s">
        <v>10</v>
      </c>
      <c r="F30" s="40"/>
      <c r="G30" s="40"/>
      <c r="H30" s="40"/>
      <c r="I30" s="125">
        <v>150.8</v>
      </c>
      <c r="J30" s="122">
        <v>154</v>
      </c>
      <c r="K30" s="122">
        <v>132.7</v>
      </c>
      <c r="L30" s="122">
        <v>129.3</v>
      </c>
      <c r="M30" s="122">
        <v>127.243</v>
      </c>
      <c r="N30" s="125">
        <v>4197</v>
      </c>
      <c r="O30" s="122">
        <v>4025</v>
      </c>
      <c r="P30" s="122">
        <v>3324</v>
      </c>
      <c r="Q30" s="122">
        <v>4034</v>
      </c>
      <c r="R30" s="122">
        <v>3247</v>
      </c>
      <c r="S30" s="124"/>
      <c r="T30" s="122">
        <v>142444</v>
      </c>
      <c r="U30" s="120">
        <v>135248</v>
      </c>
      <c r="V30" s="120">
        <v>157210</v>
      </c>
      <c r="W30" s="119">
        <v>133412</v>
      </c>
      <c r="X30" s="120">
        <v>4381</v>
      </c>
      <c r="Y30" s="120">
        <v>3946</v>
      </c>
      <c r="Z30" s="120">
        <v>3938</v>
      </c>
      <c r="AA30" s="120">
        <v>3910</v>
      </c>
      <c r="AB30" s="120">
        <v>4127</v>
      </c>
      <c r="AC30" s="121">
        <v>308975</v>
      </c>
      <c r="AD30" s="120">
        <v>207024</v>
      </c>
      <c r="AE30" s="120">
        <v>214375</v>
      </c>
      <c r="AF30" s="120">
        <v>387104</v>
      </c>
      <c r="AG30" s="119">
        <v>365065</v>
      </c>
      <c r="AH30" s="39"/>
    </row>
    <row r="31" spans="1:34" s="43" customFormat="1" ht="15.75" thickBot="1" thickTop="1">
      <c r="A31" s="39"/>
      <c r="B31" s="40"/>
      <c r="C31" s="44"/>
      <c r="D31" s="40"/>
      <c r="E31" s="40" t="s">
        <v>24</v>
      </c>
      <c r="F31" s="40"/>
      <c r="G31" s="40"/>
      <c r="H31" s="40"/>
      <c r="I31" s="125">
        <v>1686.4</v>
      </c>
      <c r="J31" s="122">
        <v>1395.6000000000001</v>
      </c>
      <c r="K31" s="122">
        <v>1246.5000000000002</v>
      </c>
      <c r="L31" s="122">
        <v>1427.9</v>
      </c>
      <c r="M31" s="122">
        <v>1062.929</v>
      </c>
      <c r="N31" s="125">
        <v>24577</v>
      </c>
      <c r="O31" s="122">
        <v>22122</v>
      </c>
      <c r="P31" s="122">
        <v>23710</v>
      </c>
      <c r="Q31" s="122">
        <v>25852</v>
      </c>
      <c r="R31" s="122">
        <v>20507</v>
      </c>
      <c r="S31" s="124"/>
      <c r="T31" s="122">
        <v>349052</v>
      </c>
      <c r="U31" s="120">
        <v>214396</v>
      </c>
      <c r="V31" s="120">
        <v>208850</v>
      </c>
      <c r="W31" s="119">
        <v>193886</v>
      </c>
      <c r="X31" s="120">
        <v>1882</v>
      </c>
      <c r="Y31" s="120">
        <v>1045</v>
      </c>
      <c r="Z31" s="120">
        <v>524</v>
      </c>
      <c r="AA31" s="120">
        <v>1216</v>
      </c>
      <c r="AB31" s="120">
        <v>1233</v>
      </c>
      <c r="AC31" s="121">
        <v>491013</v>
      </c>
      <c r="AD31" s="120">
        <v>434722</v>
      </c>
      <c r="AE31" s="120">
        <v>517912</v>
      </c>
      <c r="AF31" s="120">
        <v>474428</v>
      </c>
      <c r="AG31" s="119">
        <v>420115</v>
      </c>
      <c r="AH31" s="39"/>
    </row>
    <row r="32" spans="1:36" s="43" customFormat="1" ht="15.75" thickBot="1" thickTop="1">
      <c r="A32" s="39"/>
      <c r="B32" s="40"/>
      <c r="C32" s="44"/>
      <c r="D32" s="40"/>
      <c r="E32" s="45"/>
      <c r="F32" s="40" t="s">
        <v>11</v>
      </c>
      <c r="G32" s="40"/>
      <c r="H32" s="40"/>
      <c r="I32" s="125">
        <v>1837.2</v>
      </c>
      <c r="J32" s="122">
        <v>1549.6</v>
      </c>
      <c r="K32" s="122">
        <v>1379.2</v>
      </c>
      <c r="L32" s="122">
        <v>1557.2</v>
      </c>
      <c r="M32" s="122">
        <v>1190.172</v>
      </c>
      <c r="N32" s="125">
        <v>28774</v>
      </c>
      <c r="O32" s="122">
        <v>26147</v>
      </c>
      <c r="P32" s="122">
        <v>27034</v>
      </c>
      <c r="Q32" s="122">
        <v>29886</v>
      </c>
      <c r="R32" s="122">
        <v>23754</v>
      </c>
      <c r="S32" s="124"/>
      <c r="T32" s="122">
        <v>491496</v>
      </c>
      <c r="U32" s="120">
        <v>349644</v>
      </c>
      <c r="V32" s="120">
        <v>366060</v>
      </c>
      <c r="W32" s="119">
        <v>327298</v>
      </c>
      <c r="X32" s="120">
        <v>6263</v>
      </c>
      <c r="Y32" s="120">
        <v>4991</v>
      </c>
      <c r="Z32" s="120">
        <v>4462</v>
      </c>
      <c r="AA32" s="120">
        <v>5126</v>
      </c>
      <c r="AB32" s="120">
        <v>5360</v>
      </c>
      <c r="AC32" s="121">
        <v>799988</v>
      </c>
      <c r="AD32" s="120">
        <v>641746</v>
      </c>
      <c r="AE32" s="120">
        <v>732287</v>
      </c>
      <c r="AF32" s="120">
        <v>861532</v>
      </c>
      <c r="AG32" s="119">
        <v>785180</v>
      </c>
      <c r="AH32" s="39"/>
      <c r="AI32" s="147"/>
      <c r="AJ32" s="147"/>
    </row>
    <row r="33" spans="1:34" s="43" customFormat="1" ht="15.75" thickBot="1" thickTop="1">
      <c r="A33" s="39"/>
      <c r="B33" s="40"/>
      <c r="C33" s="44"/>
      <c r="D33" s="40" t="s">
        <v>25</v>
      </c>
      <c r="E33" s="40"/>
      <c r="F33" s="40"/>
      <c r="G33" s="40"/>
      <c r="H33" s="40"/>
      <c r="I33" s="125">
        <v>3312.7</v>
      </c>
      <c r="J33" s="122">
        <v>2690.7</v>
      </c>
      <c r="K33" s="122">
        <v>2195.5</v>
      </c>
      <c r="L33" s="122">
        <v>1899.7</v>
      </c>
      <c r="M33" s="122">
        <v>1683.148</v>
      </c>
      <c r="N33" s="125">
        <v>11921</v>
      </c>
      <c r="O33" s="122">
        <v>4939</v>
      </c>
      <c r="P33" s="122">
        <v>3746</v>
      </c>
      <c r="Q33" s="122">
        <v>0</v>
      </c>
      <c r="R33" s="122">
        <v>0</v>
      </c>
      <c r="S33" s="124"/>
      <c r="T33" s="122">
        <v>344726</v>
      </c>
      <c r="U33" s="120">
        <v>336302</v>
      </c>
      <c r="V33" s="120">
        <v>332506</v>
      </c>
      <c r="W33" s="119">
        <v>327956</v>
      </c>
      <c r="X33" s="120">
        <v>6655</v>
      </c>
      <c r="Y33" s="120">
        <v>6971</v>
      </c>
      <c r="Z33" s="120">
        <v>8456</v>
      </c>
      <c r="AA33" s="120">
        <v>8733</v>
      </c>
      <c r="AB33" s="120">
        <v>9087</v>
      </c>
      <c r="AC33" s="121">
        <v>291152</v>
      </c>
      <c r="AD33" s="120">
        <v>356985</v>
      </c>
      <c r="AE33" s="120">
        <v>292106</v>
      </c>
      <c r="AF33" s="120">
        <v>235277</v>
      </c>
      <c r="AG33" s="119">
        <v>174340</v>
      </c>
      <c r="AH33" s="39"/>
    </row>
    <row r="34" spans="1:34" s="43" customFormat="1" ht="15.75" thickBot="1" thickTop="1">
      <c r="A34" s="39"/>
      <c r="B34" s="40"/>
      <c r="C34" s="44"/>
      <c r="D34" s="40" t="s">
        <v>26</v>
      </c>
      <c r="E34" s="45"/>
      <c r="F34" s="40"/>
      <c r="G34" s="40"/>
      <c r="H34" s="40"/>
      <c r="I34" s="125">
        <v>492.19999999999993</v>
      </c>
      <c r="J34" s="122">
        <v>474.5</v>
      </c>
      <c r="K34" s="122">
        <v>388.1</v>
      </c>
      <c r="L34" s="122">
        <v>368.5</v>
      </c>
      <c r="M34" s="122">
        <v>350.594</v>
      </c>
      <c r="N34" s="125">
        <v>10926</v>
      </c>
      <c r="O34" s="122">
        <v>8852</v>
      </c>
      <c r="P34" s="122">
        <v>7550</v>
      </c>
      <c r="Q34" s="122">
        <v>6621</v>
      </c>
      <c r="R34" s="122">
        <v>8320</v>
      </c>
      <c r="S34" s="124"/>
      <c r="T34" s="122">
        <v>202852</v>
      </c>
      <c r="U34" s="120">
        <v>152659</v>
      </c>
      <c r="V34" s="120">
        <v>152052</v>
      </c>
      <c r="W34" s="119">
        <v>139794</v>
      </c>
      <c r="X34" s="120">
        <v>3244</v>
      </c>
      <c r="Y34" s="120">
        <v>3139</v>
      </c>
      <c r="Z34" s="120">
        <v>3729</v>
      </c>
      <c r="AA34" s="120">
        <v>3640</v>
      </c>
      <c r="AB34" s="120">
        <v>3435</v>
      </c>
      <c r="AC34" s="121">
        <v>85317</v>
      </c>
      <c r="AD34" s="120">
        <v>83525</v>
      </c>
      <c r="AE34" s="120">
        <v>96332</v>
      </c>
      <c r="AF34" s="120">
        <v>90972</v>
      </c>
      <c r="AG34" s="119">
        <v>87971</v>
      </c>
      <c r="AH34" s="39"/>
    </row>
    <row r="35" spans="1:36" s="43" customFormat="1" ht="15.75" thickBot="1" thickTop="1">
      <c r="A35" s="39"/>
      <c r="B35" s="40"/>
      <c r="C35" s="44"/>
      <c r="D35" s="40"/>
      <c r="E35" s="40"/>
      <c r="F35" s="50" t="s">
        <v>12</v>
      </c>
      <c r="G35" s="40"/>
      <c r="H35" s="40"/>
      <c r="I35" s="125">
        <v>5642.099999999999</v>
      </c>
      <c r="J35" s="122">
        <v>4714.799999999999</v>
      </c>
      <c r="K35" s="122">
        <v>3962.8</v>
      </c>
      <c r="L35" s="122">
        <v>3825.3999999999996</v>
      </c>
      <c r="M35" s="122">
        <v>3223.9139999999998</v>
      </c>
      <c r="N35" s="125">
        <v>51621</v>
      </c>
      <c r="O35" s="122">
        <v>39938</v>
      </c>
      <c r="P35" s="122">
        <v>38330</v>
      </c>
      <c r="Q35" s="122">
        <v>36507</v>
      </c>
      <c r="R35" s="122">
        <v>32074</v>
      </c>
      <c r="S35" s="124"/>
      <c r="T35" s="122">
        <v>1039074</v>
      </c>
      <c r="U35" s="120">
        <v>838605</v>
      </c>
      <c r="V35" s="120">
        <v>850618</v>
      </c>
      <c r="W35" s="119">
        <v>795048</v>
      </c>
      <c r="X35" s="120">
        <v>16162</v>
      </c>
      <c r="Y35" s="120">
        <v>15101</v>
      </c>
      <c r="Z35" s="120">
        <v>16647</v>
      </c>
      <c r="AA35" s="120">
        <v>17499</v>
      </c>
      <c r="AB35" s="120">
        <v>17882</v>
      </c>
      <c r="AC35" s="121">
        <v>1176457</v>
      </c>
      <c r="AD35" s="120">
        <v>1082256</v>
      </c>
      <c r="AE35" s="120">
        <v>1120725</v>
      </c>
      <c r="AF35" s="120">
        <v>1187781</v>
      </c>
      <c r="AG35" s="119">
        <v>1047491</v>
      </c>
      <c r="AH35" s="39"/>
      <c r="AI35" s="147"/>
      <c r="AJ35" s="147"/>
    </row>
    <row r="36" spans="1:34" s="43" customFormat="1" ht="16.5" thickBot="1" thickTop="1">
      <c r="A36" s="39"/>
      <c r="B36" s="40"/>
      <c r="C36" s="41" t="s">
        <v>13</v>
      </c>
      <c r="D36" s="40"/>
      <c r="E36" s="40"/>
      <c r="F36" s="40"/>
      <c r="G36" s="40"/>
      <c r="H36" s="40"/>
      <c r="I36" s="125"/>
      <c r="J36" s="122"/>
      <c r="K36" s="120"/>
      <c r="L36" s="120"/>
      <c r="M36" s="120"/>
      <c r="N36" s="121"/>
      <c r="O36" s="122"/>
      <c r="P36" s="120"/>
      <c r="Q36" s="120"/>
      <c r="R36" s="119"/>
      <c r="S36" s="120"/>
      <c r="T36" s="122"/>
      <c r="U36" s="120"/>
      <c r="V36" s="120"/>
      <c r="W36" s="119"/>
      <c r="X36" s="120"/>
      <c r="Y36" s="120"/>
      <c r="Z36" s="120"/>
      <c r="AA36" s="120"/>
      <c r="AB36" s="120"/>
      <c r="AC36" s="121"/>
      <c r="AD36" s="120"/>
      <c r="AE36" s="120"/>
      <c r="AF36" s="120"/>
      <c r="AG36" s="119"/>
      <c r="AH36" s="39"/>
    </row>
    <row r="37" spans="1:34" s="43" customFormat="1" ht="15.75" thickBot="1" thickTop="1">
      <c r="A37" s="39"/>
      <c r="B37" s="40"/>
      <c r="C37" s="44"/>
      <c r="D37" s="40" t="s">
        <v>39</v>
      </c>
      <c r="E37" s="45"/>
      <c r="F37" s="40"/>
      <c r="G37" s="40"/>
      <c r="H37" s="40"/>
      <c r="I37" s="125">
        <v>668.8</v>
      </c>
      <c r="J37" s="122">
        <v>641.3</v>
      </c>
      <c r="K37" s="122">
        <v>626.8</v>
      </c>
      <c r="L37" s="122">
        <v>625.3</v>
      </c>
      <c r="M37" s="122">
        <v>617.255</v>
      </c>
      <c r="N37" s="125">
        <v>63415</v>
      </c>
      <c r="O37" s="122">
        <v>62856</v>
      </c>
      <c r="P37" s="122">
        <v>62382</v>
      </c>
      <c r="Q37" s="122">
        <v>62849</v>
      </c>
      <c r="R37" s="122">
        <v>60557</v>
      </c>
      <c r="S37" s="124"/>
      <c r="T37" s="122">
        <v>474508</v>
      </c>
      <c r="U37" s="120">
        <v>493435</v>
      </c>
      <c r="V37" s="120">
        <v>517790</v>
      </c>
      <c r="W37" s="119">
        <v>681590</v>
      </c>
      <c r="X37" s="120">
        <v>2979</v>
      </c>
      <c r="Y37" s="120">
        <v>3270</v>
      </c>
      <c r="Z37" s="120">
        <v>3179</v>
      </c>
      <c r="AA37" s="120">
        <v>3124</v>
      </c>
      <c r="AB37" s="120">
        <v>3057</v>
      </c>
      <c r="AC37" s="121">
        <v>173255</v>
      </c>
      <c r="AD37" s="120">
        <v>173536</v>
      </c>
      <c r="AE37" s="120">
        <v>172991</v>
      </c>
      <c r="AF37" s="120">
        <v>203205</v>
      </c>
      <c r="AG37" s="119">
        <v>201499</v>
      </c>
      <c r="AH37" s="39"/>
    </row>
    <row r="38" spans="1:34" s="43" customFormat="1" ht="15.75" thickBot="1" thickTop="1">
      <c r="A38" s="39"/>
      <c r="B38" s="40"/>
      <c r="C38" s="44"/>
      <c r="D38" s="40" t="s">
        <v>27</v>
      </c>
      <c r="E38" s="40"/>
      <c r="F38" s="40"/>
      <c r="G38" s="40"/>
      <c r="H38" s="40"/>
      <c r="I38" s="125">
        <v>2285.1</v>
      </c>
      <c r="J38" s="122">
        <v>2207.3</v>
      </c>
      <c r="K38" s="122">
        <v>1798.3</v>
      </c>
      <c r="L38" s="122">
        <v>1876.9</v>
      </c>
      <c r="M38" s="122">
        <v>1922.518</v>
      </c>
      <c r="N38" s="125">
        <v>-6332</v>
      </c>
      <c r="O38" s="122">
        <v>-16681</v>
      </c>
      <c r="P38" s="122">
        <v>-22824</v>
      </c>
      <c r="Q38" s="122">
        <v>-26563</v>
      </c>
      <c r="R38" s="123">
        <v>-29460</v>
      </c>
      <c r="S38" s="122">
        <v>715126</v>
      </c>
      <c r="T38" s="122">
        <v>962293</v>
      </c>
      <c r="U38" s="120">
        <v>676174</v>
      </c>
      <c r="V38" s="120">
        <v>622614</v>
      </c>
      <c r="W38" s="119">
        <v>320493</v>
      </c>
      <c r="X38" s="120">
        <v>2954</v>
      </c>
      <c r="Y38" s="120">
        <v>2260</v>
      </c>
      <c r="Z38" s="120">
        <v>1474</v>
      </c>
      <c r="AA38" s="120">
        <v>1522</v>
      </c>
      <c r="AB38" s="120">
        <v>6850</v>
      </c>
      <c r="AC38" s="121">
        <v>750588</v>
      </c>
      <c r="AD38" s="120">
        <v>660439</v>
      </c>
      <c r="AE38" s="120">
        <v>641950</v>
      </c>
      <c r="AF38" s="120">
        <v>683921</v>
      </c>
      <c r="AG38" s="119">
        <v>575218</v>
      </c>
      <c r="AH38" s="39"/>
    </row>
    <row r="39" spans="1:34" s="43" customFormat="1" ht="15.75" thickBot="1" thickTop="1">
      <c r="A39" s="39"/>
      <c r="B39" s="40"/>
      <c r="C39" s="126"/>
      <c r="D39" s="50" t="s">
        <v>42</v>
      </c>
      <c r="E39" s="40"/>
      <c r="F39" s="50"/>
      <c r="G39" s="40"/>
      <c r="H39" s="40"/>
      <c r="I39" s="125">
        <v>0</v>
      </c>
      <c r="J39" s="122">
        <v>0</v>
      </c>
      <c r="K39" s="122">
        <v>0</v>
      </c>
      <c r="L39" s="122">
        <v>0</v>
      </c>
      <c r="M39" s="122">
        <v>0</v>
      </c>
      <c r="N39" s="125">
        <v>0</v>
      </c>
      <c r="O39" s="122">
        <v>0</v>
      </c>
      <c r="P39" s="122">
        <v>0</v>
      </c>
      <c r="Q39" s="122">
        <v>0</v>
      </c>
      <c r="R39" s="122">
        <v>0</v>
      </c>
      <c r="S39" s="124"/>
      <c r="T39" s="122">
        <v>5641</v>
      </c>
      <c r="U39" s="120">
        <v>86077</v>
      </c>
      <c r="V39" s="120">
        <v>1605</v>
      </c>
      <c r="W39" s="119">
        <v>0</v>
      </c>
      <c r="X39" s="120">
        <v>0</v>
      </c>
      <c r="Y39" s="120">
        <v>0</v>
      </c>
      <c r="Z39" s="120">
        <v>0</v>
      </c>
      <c r="AA39" s="120">
        <v>0</v>
      </c>
      <c r="AB39" s="120">
        <v>0</v>
      </c>
      <c r="AC39" s="121">
        <v>48837</v>
      </c>
      <c r="AD39" s="120">
        <v>42824</v>
      </c>
      <c r="AE39" s="120">
        <v>33393</v>
      </c>
      <c r="AF39" s="120">
        <v>30239</v>
      </c>
      <c r="AG39" s="119">
        <v>19774</v>
      </c>
      <c r="AH39" s="39"/>
    </row>
    <row r="40" spans="1:36" s="43" customFormat="1" ht="15.75" thickBot="1" thickTop="1">
      <c r="A40" s="39"/>
      <c r="B40" s="40"/>
      <c r="C40" s="44"/>
      <c r="D40" s="40"/>
      <c r="E40" s="45"/>
      <c r="F40" s="40" t="s">
        <v>14</v>
      </c>
      <c r="G40" s="40"/>
      <c r="H40" s="40"/>
      <c r="I40" s="125">
        <v>2953.9</v>
      </c>
      <c r="J40" s="122">
        <v>2848.6</v>
      </c>
      <c r="K40" s="122">
        <v>2425.1</v>
      </c>
      <c r="L40" s="122">
        <v>2502.2</v>
      </c>
      <c r="M40" s="122">
        <v>2539.773</v>
      </c>
      <c r="N40" s="125">
        <v>57083</v>
      </c>
      <c r="O40" s="122">
        <v>46175</v>
      </c>
      <c r="P40" s="122">
        <v>39558</v>
      </c>
      <c r="Q40" s="122">
        <v>36286</v>
      </c>
      <c r="R40" s="122">
        <v>31097</v>
      </c>
      <c r="S40" s="124"/>
      <c r="T40" s="122">
        <v>1442442</v>
      </c>
      <c r="U40" s="120">
        <v>1255686</v>
      </c>
      <c r="V40" s="120">
        <v>1142009</v>
      </c>
      <c r="W40" s="119">
        <v>1002083</v>
      </c>
      <c r="X40" s="120">
        <v>5933</v>
      </c>
      <c r="Y40" s="120">
        <v>5530</v>
      </c>
      <c r="Z40" s="120">
        <v>4653</v>
      </c>
      <c r="AA40" s="120">
        <v>4646</v>
      </c>
      <c r="AB40" s="120">
        <v>9907</v>
      </c>
      <c r="AC40" s="121">
        <v>972680</v>
      </c>
      <c r="AD40" s="120">
        <v>876799</v>
      </c>
      <c r="AE40" s="120">
        <v>848334</v>
      </c>
      <c r="AF40" s="120">
        <v>917365</v>
      </c>
      <c r="AG40" s="119">
        <v>796491</v>
      </c>
      <c r="AH40" s="39"/>
      <c r="AI40" s="147"/>
      <c r="AJ40" s="147"/>
    </row>
    <row r="41" spans="1:36" ht="15.75" thickTop="1">
      <c r="A41" s="28"/>
      <c r="B41" s="29"/>
      <c r="C41" s="51" t="s">
        <v>48</v>
      </c>
      <c r="D41" s="29"/>
      <c r="E41" s="29"/>
      <c r="F41" s="29"/>
      <c r="G41" s="29"/>
      <c r="H41" s="29"/>
      <c r="I41" s="125">
        <v>8596</v>
      </c>
      <c r="J41" s="122">
        <v>7563.4</v>
      </c>
      <c r="K41" s="122">
        <v>6387.9</v>
      </c>
      <c r="L41" s="122">
        <v>6327.6</v>
      </c>
      <c r="M41" s="122">
        <v>5763.687</v>
      </c>
      <c r="N41" s="125">
        <v>108704</v>
      </c>
      <c r="O41" s="122">
        <v>86113</v>
      </c>
      <c r="P41" s="122">
        <v>77888</v>
      </c>
      <c r="Q41" s="122">
        <v>72793</v>
      </c>
      <c r="R41" s="123">
        <v>63171</v>
      </c>
      <c r="S41" s="122">
        <v>2203950</v>
      </c>
      <c r="T41" s="122">
        <v>2481516</v>
      </c>
      <c r="U41" s="120">
        <v>2094291</v>
      </c>
      <c r="V41" s="120">
        <v>1992627</v>
      </c>
      <c r="W41" s="119">
        <v>1797131</v>
      </c>
      <c r="X41" s="120">
        <v>22095</v>
      </c>
      <c r="Y41" s="120">
        <v>20631</v>
      </c>
      <c r="Z41" s="120">
        <v>21300</v>
      </c>
      <c r="AA41" s="120">
        <v>22145</v>
      </c>
      <c r="AB41" s="120">
        <v>27789</v>
      </c>
      <c r="AC41" s="121">
        <v>2149137</v>
      </c>
      <c r="AD41" s="120">
        <v>1959055</v>
      </c>
      <c r="AE41" s="120">
        <v>1969059</v>
      </c>
      <c r="AF41" s="120">
        <v>2105146</v>
      </c>
      <c r="AG41" s="119">
        <v>1843982</v>
      </c>
      <c r="AH41" s="28"/>
      <c r="AI41" s="147"/>
      <c r="AJ41" s="147"/>
    </row>
    <row r="42" spans="1:34" ht="14.25">
      <c r="A42" s="28"/>
      <c r="B42" s="29"/>
      <c r="C42" s="52"/>
      <c r="D42" s="29"/>
      <c r="E42" s="29"/>
      <c r="F42" s="29"/>
      <c r="G42" s="29"/>
      <c r="H42" s="29"/>
      <c r="I42" s="125"/>
      <c r="J42" s="122"/>
      <c r="K42" s="120"/>
      <c r="L42" s="120"/>
      <c r="M42" s="120"/>
      <c r="N42" s="121"/>
      <c r="O42" s="120"/>
      <c r="P42" s="120"/>
      <c r="Q42" s="120"/>
      <c r="R42" s="119"/>
      <c r="S42" s="120"/>
      <c r="T42" s="120"/>
      <c r="U42" s="120"/>
      <c r="V42" s="120"/>
      <c r="W42" s="119"/>
      <c r="X42" s="120"/>
      <c r="Y42" s="120"/>
      <c r="Z42" s="120"/>
      <c r="AA42" s="120"/>
      <c r="AB42" s="120"/>
      <c r="AC42" s="121"/>
      <c r="AD42" s="120"/>
      <c r="AE42" s="120"/>
      <c r="AF42" s="120"/>
      <c r="AG42" s="119"/>
      <c r="AH42" s="28"/>
    </row>
    <row r="43" spans="1:34" ht="15">
      <c r="A43" s="28"/>
      <c r="B43" s="29"/>
      <c r="C43" s="57" t="s">
        <v>21</v>
      </c>
      <c r="D43" s="58"/>
      <c r="E43" s="58"/>
      <c r="F43" s="58"/>
      <c r="G43" s="58"/>
      <c r="H43" s="58"/>
      <c r="I43" s="59"/>
      <c r="J43" s="60"/>
      <c r="K43" s="58"/>
      <c r="L43" s="58"/>
      <c r="M43" s="58"/>
      <c r="N43" s="62"/>
      <c r="O43" s="58"/>
      <c r="P43" s="58"/>
      <c r="Q43" s="58"/>
      <c r="R43" s="61"/>
      <c r="S43" s="63"/>
      <c r="T43" s="58"/>
      <c r="U43" s="58"/>
      <c r="V43" s="58"/>
      <c r="W43" s="61"/>
      <c r="X43" s="58"/>
      <c r="Y43" s="58"/>
      <c r="Z43" s="58"/>
      <c r="AA43" s="58"/>
      <c r="AB43" s="58"/>
      <c r="AC43" s="62"/>
      <c r="AD43" s="58"/>
      <c r="AE43" s="58"/>
      <c r="AF43" s="58"/>
      <c r="AG43" s="61"/>
      <c r="AH43" s="28"/>
    </row>
    <row r="44" spans="1:34" ht="15">
      <c r="A44" s="28"/>
      <c r="B44" s="29"/>
      <c r="C44" s="51"/>
      <c r="D44" s="64" t="s">
        <v>52</v>
      </c>
      <c r="E44" s="29"/>
      <c r="F44" s="29"/>
      <c r="G44" s="29"/>
      <c r="H44" s="29"/>
      <c r="I44" s="53"/>
      <c r="J44" s="54"/>
      <c r="K44" s="29"/>
      <c r="L44" s="29"/>
      <c r="M44" s="29"/>
      <c r="N44" s="52"/>
      <c r="O44" s="29"/>
      <c r="P44" s="29"/>
      <c r="Q44" s="29"/>
      <c r="R44" s="55"/>
      <c r="S44" s="56"/>
      <c r="T44" s="29"/>
      <c r="U44" s="29"/>
      <c r="V44" s="29"/>
      <c r="W44" s="55"/>
      <c r="X44" s="29"/>
      <c r="Y44" s="29"/>
      <c r="Z44" s="29"/>
      <c r="AA44" s="29"/>
      <c r="AB44" s="29"/>
      <c r="AC44" s="52"/>
      <c r="AD44" s="29"/>
      <c r="AE44" s="29"/>
      <c r="AF44" s="29"/>
      <c r="AG44" s="55"/>
      <c r="AH44" s="28"/>
    </row>
    <row r="45" spans="1:34" ht="14.25">
      <c r="A45" s="28"/>
      <c r="B45" s="29"/>
      <c r="C45" s="52"/>
      <c r="D45" s="29"/>
      <c r="E45" s="65" t="s">
        <v>17</v>
      </c>
      <c r="F45" s="29"/>
      <c r="G45" s="29"/>
      <c r="H45" s="29"/>
      <c r="I45" s="53"/>
      <c r="J45" s="54"/>
      <c r="K45" s="29"/>
      <c r="L45" s="29"/>
      <c r="M45" s="29"/>
      <c r="N45" s="52"/>
      <c r="O45" s="29"/>
      <c r="P45" s="29"/>
      <c r="Q45" s="29"/>
      <c r="R45" s="55"/>
      <c r="S45" s="56"/>
      <c r="T45" s="29"/>
      <c r="U45" s="29"/>
      <c r="V45" s="29"/>
      <c r="W45" s="55"/>
      <c r="X45" s="29"/>
      <c r="Y45" s="29"/>
      <c r="Z45" s="29"/>
      <c r="AA45" s="29"/>
      <c r="AB45" s="29"/>
      <c r="AC45" s="52"/>
      <c r="AD45" s="29"/>
      <c r="AE45" s="29"/>
      <c r="AF45" s="29"/>
      <c r="AG45" s="55"/>
      <c r="AH45" s="28"/>
    </row>
    <row r="46" spans="1:34" ht="14.25">
      <c r="A46" s="28"/>
      <c r="B46" s="29"/>
      <c r="C46" s="52"/>
      <c r="D46" s="29"/>
      <c r="E46" s="29"/>
      <c r="F46" s="29" t="s">
        <v>16</v>
      </c>
      <c r="G46" s="29"/>
      <c r="H46" s="29"/>
      <c r="I46" s="66">
        <v>0.6563634248487668</v>
      </c>
      <c r="J46" s="67">
        <v>0.6233704418647698</v>
      </c>
      <c r="K46" s="67">
        <v>0.6203603688223047</v>
      </c>
      <c r="L46" s="67">
        <v>0.6045578102282065</v>
      </c>
      <c r="M46" s="67">
        <v>0.5593492498811958</v>
      </c>
      <c r="N46" s="66">
        <v>0.4748767294671769</v>
      </c>
      <c r="O46" s="67">
        <v>0.46378595566290803</v>
      </c>
      <c r="P46" s="67">
        <v>0.4921168857847165</v>
      </c>
      <c r="Q46" s="67">
        <v>0.5015180031046942</v>
      </c>
      <c r="R46" s="68">
        <v>0.5077329787402447</v>
      </c>
      <c r="S46" s="67">
        <v>0.47619818961410193</v>
      </c>
      <c r="T46" s="69">
        <v>0.41872548877379795</v>
      </c>
      <c r="U46" s="69">
        <v>0.40042429633704196</v>
      </c>
      <c r="V46" s="69">
        <v>0.42688270308492254</v>
      </c>
      <c r="W46" s="70">
        <v>0.44239846733487986</v>
      </c>
      <c r="X46" s="69">
        <v>0.7314777098891152</v>
      </c>
      <c r="Y46" s="69">
        <v>0.7319567640928699</v>
      </c>
      <c r="Z46" s="69">
        <v>0.7815492957746479</v>
      </c>
      <c r="AA46" s="69">
        <v>0.7902009482953263</v>
      </c>
      <c r="AB46" s="69">
        <v>0.643492029220195</v>
      </c>
      <c r="AC46" s="71">
        <v>0.5474090297640402</v>
      </c>
      <c r="AD46" s="69">
        <v>0.5524377825022779</v>
      </c>
      <c r="AE46" s="69">
        <v>0.5691678106141055</v>
      </c>
      <c r="AF46" s="69">
        <v>0.5642273742533772</v>
      </c>
      <c r="AG46" s="70">
        <v>0.5680592326823147</v>
      </c>
      <c r="AH46" s="28"/>
    </row>
    <row r="47" spans="1:34" ht="15">
      <c r="A47" s="28"/>
      <c r="B47" s="29"/>
      <c r="C47" s="52"/>
      <c r="D47" s="64" t="s">
        <v>51</v>
      </c>
      <c r="E47" s="29"/>
      <c r="F47" s="29"/>
      <c r="G47" s="29"/>
      <c r="H47" s="29"/>
      <c r="I47" s="53"/>
      <c r="J47" s="54"/>
      <c r="K47" s="54"/>
      <c r="L47" s="54"/>
      <c r="M47" s="54"/>
      <c r="N47" s="53"/>
      <c r="O47" s="54"/>
      <c r="P47" s="54"/>
      <c r="Q47" s="54"/>
      <c r="R47" s="72"/>
      <c r="S47" s="54"/>
      <c r="T47" s="29"/>
      <c r="U47" s="29"/>
      <c r="V47" s="29"/>
      <c r="W47" s="55"/>
      <c r="X47" s="29"/>
      <c r="Y47" s="29"/>
      <c r="Z47" s="29"/>
      <c r="AA47" s="29"/>
      <c r="AB47" s="29"/>
      <c r="AC47" s="52"/>
      <c r="AD47" s="29"/>
      <c r="AE47" s="29"/>
      <c r="AF47" s="29"/>
      <c r="AG47" s="55"/>
      <c r="AH47" s="28"/>
    </row>
    <row r="48" spans="1:34" ht="14.25">
      <c r="A48" s="28"/>
      <c r="B48" s="29"/>
      <c r="C48" s="52"/>
      <c r="D48" s="29"/>
      <c r="E48" s="65" t="s">
        <v>18</v>
      </c>
      <c r="F48" s="29"/>
      <c r="G48" s="29"/>
      <c r="H48" s="29"/>
      <c r="I48" s="53"/>
      <c r="J48" s="54"/>
      <c r="K48" s="54"/>
      <c r="L48" s="54"/>
      <c r="M48" s="54"/>
      <c r="N48" s="53"/>
      <c r="O48" s="54"/>
      <c r="P48" s="54"/>
      <c r="Q48" s="54"/>
      <c r="R48" s="72"/>
      <c r="S48" s="54"/>
      <c r="T48" s="29"/>
      <c r="U48" s="29"/>
      <c r="V48" s="29"/>
      <c r="W48" s="55"/>
      <c r="X48" s="29"/>
      <c r="Y48" s="29"/>
      <c r="Z48" s="29"/>
      <c r="AA48" s="29"/>
      <c r="AB48" s="29"/>
      <c r="AC48" s="52"/>
      <c r="AD48" s="29"/>
      <c r="AE48" s="29"/>
      <c r="AF48" s="29"/>
      <c r="AG48" s="55"/>
      <c r="AH48" s="28"/>
    </row>
    <row r="49" spans="1:34" s="127" customFormat="1" ht="14.25">
      <c r="A49" s="128"/>
      <c r="B49" s="120"/>
      <c r="C49" s="121"/>
      <c r="D49" s="120"/>
      <c r="E49" s="120"/>
      <c r="F49" s="120" t="s">
        <v>19</v>
      </c>
      <c r="G49" s="120"/>
      <c r="H49" s="120"/>
      <c r="I49" s="125">
        <v>1640.3999999999999</v>
      </c>
      <c r="J49" s="122">
        <v>1513.8000000000002</v>
      </c>
      <c r="K49" s="122">
        <v>1163.8999999999999</v>
      </c>
      <c r="L49" s="122">
        <v>829.9999999999998</v>
      </c>
      <c r="M49" s="122">
        <v>1219.094</v>
      </c>
      <c r="N49" s="125">
        <v>46144</v>
      </c>
      <c r="O49" s="122">
        <v>29529</v>
      </c>
      <c r="P49" s="122">
        <v>22246</v>
      </c>
      <c r="Q49" s="122">
        <v>13356</v>
      </c>
      <c r="R49" s="123">
        <v>16414</v>
      </c>
      <c r="S49" s="122">
        <v>144316</v>
      </c>
      <c r="T49" s="120">
        <v>517625</v>
      </c>
      <c r="U49" s="120">
        <v>164235</v>
      </c>
      <c r="V49" s="120">
        <v>98974</v>
      </c>
      <c r="W49" s="119">
        <v>75520</v>
      </c>
      <c r="X49" s="120">
        <v>2514</v>
      </c>
      <c r="Y49" s="120">
        <v>1908</v>
      </c>
      <c r="Z49" s="120">
        <v>2420</v>
      </c>
      <c r="AA49" s="120">
        <v>1614</v>
      </c>
      <c r="AB49" s="120">
        <v>964</v>
      </c>
      <c r="AC49" s="121">
        <v>444384</v>
      </c>
      <c r="AD49" s="120">
        <v>398375</v>
      </c>
      <c r="AE49" s="120">
        <v>370952</v>
      </c>
      <c r="AF49" s="120">
        <v>412145</v>
      </c>
      <c r="AG49" s="119">
        <v>358565</v>
      </c>
      <c r="AH49" s="128"/>
    </row>
    <row r="50" spans="1:34" ht="14.25">
      <c r="A50" s="28"/>
      <c r="B50" s="29"/>
      <c r="C50" s="52"/>
      <c r="D50" s="29"/>
      <c r="E50" s="65" t="s">
        <v>20</v>
      </c>
      <c r="F50" s="29"/>
      <c r="G50" s="29"/>
      <c r="H50" s="29"/>
      <c r="I50" s="53"/>
      <c r="J50" s="54"/>
      <c r="K50" s="54"/>
      <c r="L50" s="54"/>
      <c r="M50" s="54"/>
      <c r="N50" s="53"/>
      <c r="O50" s="54"/>
      <c r="P50" s="54"/>
      <c r="Q50" s="54"/>
      <c r="R50" s="72"/>
      <c r="S50" s="54"/>
      <c r="T50" s="29"/>
      <c r="U50" s="29"/>
      <c r="V50" s="29"/>
      <c r="W50" s="55"/>
      <c r="X50" s="29"/>
      <c r="Y50" s="29"/>
      <c r="Z50" s="29"/>
      <c r="AA50" s="29"/>
      <c r="AB50" s="29"/>
      <c r="AC50" s="52"/>
      <c r="AD50" s="29"/>
      <c r="AE50" s="29"/>
      <c r="AF50" s="29"/>
      <c r="AG50" s="55"/>
      <c r="AH50" s="28"/>
    </row>
    <row r="51" spans="1:34" ht="14.25">
      <c r="A51" s="28"/>
      <c r="B51" s="73"/>
      <c r="C51" s="74"/>
      <c r="D51" s="75"/>
      <c r="E51" s="75"/>
      <c r="F51" s="75" t="s">
        <v>40</v>
      </c>
      <c r="G51" s="75"/>
      <c r="H51" s="75"/>
      <c r="I51" s="76">
        <v>1.8928804702808621</v>
      </c>
      <c r="J51" s="77">
        <v>1.9768972638100157</v>
      </c>
      <c r="K51" s="77">
        <v>1.843895011600928</v>
      </c>
      <c r="L51" s="77">
        <v>1.5330079630105315</v>
      </c>
      <c r="M51" s="77">
        <v>2.024300689312133</v>
      </c>
      <c r="N51" s="76">
        <v>2.603669979842914</v>
      </c>
      <c r="O51" s="77">
        <v>2.1293456228247982</v>
      </c>
      <c r="P51" s="77">
        <v>1.8228896944588295</v>
      </c>
      <c r="Q51" s="77">
        <v>1.4468982132101988</v>
      </c>
      <c r="R51" s="78">
        <v>1.6909994106255788</v>
      </c>
      <c r="S51" s="77">
        <v>1.3027714255743208</v>
      </c>
      <c r="T51" s="79">
        <v>2.053162182398229</v>
      </c>
      <c r="U51" s="79">
        <v>1.469720630126643</v>
      </c>
      <c r="V51" s="79">
        <v>1.2703764410205978</v>
      </c>
      <c r="W51" s="80">
        <v>1.2307377374747173</v>
      </c>
      <c r="X51" s="79">
        <v>1.401405077438927</v>
      </c>
      <c r="Y51" s="79">
        <v>1.3822881186135043</v>
      </c>
      <c r="Z51" s="79">
        <v>1.5423576871358136</v>
      </c>
      <c r="AA51" s="79">
        <v>1.314865392118611</v>
      </c>
      <c r="AB51" s="79">
        <v>1.1798507462686567</v>
      </c>
      <c r="AC51" s="81">
        <v>1.5554883323249848</v>
      </c>
      <c r="AD51" s="79">
        <v>1.6207674064193622</v>
      </c>
      <c r="AE51" s="79">
        <v>1.5065664145341922</v>
      </c>
      <c r="AF51" s="79">
        <v>1.4783861771820432</v>
      </c>
      <c r="AG51" s="80">
        <v>1.4566659874168981</v>
      </c>
      <c r="AH51" s="28"/>
    </row>
    <row r="52" spans="1:34" ht="15">
      <c r="A52" s="28"/>
      <c r="B52" s="29"/>
      <c r="C52" s="52"/>
      <c r="D52" s="64" t="s">
        <v>50</v>
      </c>
      <c r="E52" s="29"/>
      <c r="F52" s="29"/>
      <c r="G52" s="29"/>
      <c r="H52" s="29"/>
      <c r="I52" s="66"/>
      <c r="J52" s="67"/>
      <c r="K52" s="67"/>
      <c r="L52" s="67"/>
      <c r="M52" s="67"/>
      <c r="N52" s="66"/>
      <c r="O52" s="67"/>
      <c r="P52" s="67"/>
      <c r="Q52" s="67"/>
      <c r="R52" s="68"/>
      <c r="S52" s="67"/>
      <c r="T52" s="69"/>
      <c r="U52" s="69"/>
      <c r="V52" s="69"/>
      <c r="W52" s="70"/>
      <c r="X52" s="69"/>
      <c r="Y52" s="69"/>
      <c r="Z52" s="69"/>
      <c r="AA52" s="69"/>
      <c r="AB52" s="69"/>
      <c r="AC52" s="71"/>
      <c r="AD52" s="69"/>
      <c r="AE52" s="69"/>
      <c r="AF52" s="69"/>
      <c r="AG52" s="70"/>
      <c r="AH52" s="28"/>
    </row>
    <row r="53" spans="1:34" ht="14.25">
      <c r="A53" s="28"/>
      <c r="B53" s="29"/>
      <c r="C53" s="52"/>
      <c r="D53" s="65" t="s">
        <v>41</v>
      </c>
      <c r="E53" s="29"/>
      <c r="F53" s="29"/>
      <c r="G53" s="29"/>
      <c r="H53" s="29"/>
      <c r="I53" s="66"/>
      <c r="J53" s="67"/>
      <c r="K53" s="67"/>
      <c r="L53" s="67"/>
      <c r="M53" s="67"/>
      <c r="N53" s="66"/>
      <c r="O53" s="67"/>
      <c r="P53" s="67"/>
      <c r="Q53" s="67"/>
      <c r="R53" s="68"/>
      <c r="S53" s="67"/>
      <c r="T53" s="69"/>
      <c r="U53" s="69"/>
      <c r="V53" s="69"/>
      <c r="W53" s="70"/>
      <c r="X53" s="69"/>
      <c r="Y53" s="69"/>
      <c r="Z53" s="69"/>
      <c r="AA53" s="69"/>
      <c r="AB53" s="69"/>
      <c r="AC53" s="71"/>
      <c r="AD53" s="69"/>
      <c r="AE53" s="69"/>
      <c r="AF53" s="69"/>
      <c r="AG53" s="70"/>
      <c r="AH53" s="28"/>
    </row>
    <row r="54" spans="1:34" ht="14.25">
      <c r="A54" s="28"/>
      <c r="B54" s="29"/>
      <c r="C54" s="52"/>
      <c r="D54" s="82"/>
      <c r="E54" s="29" t="s">
        <v>49</v>
      </c>
      <c r="F54" s="29"/>
      <c r="G54" s="29"/>
      <c r="H54" s="29"/>
      <c r="I54" s="66"/>
      <c r="J54" s="67"/>
      <c r="K54" s="67"/>
      <c r="L54" s="67"/>
      <c r="M54" s="67"/>
      <c r="N54" s="66"/>
      <c r="O54" s="67"/>
      <c r="P54" s="67"/>
      <c r="Q54" s="67"/>
      <c r="R54" s="68"/>
      <c r="S54" s="67"/>
      <c r="T54" s="69"/>
      <c r="U54" s="69"/>
      <c r="V54" s="69"/>
      <c r="W54" s="70"/>
      <c r="X54" s="69"/>
      <c r="Y54" s="69"/>
      <c r="Z54" s="69"/>
      <c r="AA54" s="69"/>
      <c r="AB54" s="69"/>
      <c r="AC54" s="71"/>
      <c r="AD54" s="69"/>
      <c r="AE54" s="69"/>
      <c r="AF54" s="69"/>
      <c r="AG54" s="70"/>
      <c r="AH54" s="28"/>
    </row>
    <row r="55" spans="1:34" ht="15.75" thickBot="1">
      <c r="A55" s="28"/>
      <c r="B55" s="29"/>
      <c r="C55" s="51" t="s">
        <v>1</v>
      </c>
      <c r="D55" s="64"/>
      <c r="E55" s="29"/>
      <c r="F55" s="29"/>
      <c r="G55" s="29"/>
      <c r="H55" s="29"/>
      <c r="I55" s="66"/>
      <c r="J55" s="67"/>
      <c r="K55" s="67"/>
      <c r="L55" s="67"/>
      <c r="M55" s="67"/>
      <c r="N55" s="66"/>
      <c r="O55" s="67"/>
      <c r="P55" s="67"/>
      <c r="Q55" s="67"/>
      <c r="R55" s="68"/>
      <c r="S55" s="67"/>
      <c r="T55" s="69"/>
      <c r="U55" s="69"/>
      <c r="V55" s="69"/>
      <c r="W55" s="70"/>
      <c r="X55" s="69"/>
      <c r="Y55" s="69"/>
      <c r="Z55" s="69"/>
      <c r="AA55" s="69"/>
      <c r="AB55" s="69"/>
      <c r="AC55" s="71"/>
      <c r="AD55" s="69"/>
      <c r="AE55" s="69"/>
      <c r="AF55" s="69"/>
      <c r="AG55" s="70"/>
      <c r="AH55" s="28"/>
    </row>
    <row r="56" spans="1:34" s="43" customFormat="1" ht="15.75" thickBot="1" thickTop="1">
      <c r="A56" s="39"/>
      <c r="B56" s="40"/>
      <c r="C56" s="44"/>
      <c r="D56" s="40"/>
      <c r="E56" s="45" t="s">
        <v>3</v>
      </c>
      <c r="F56" s="40"/>
      <c r="G56" s="40"/>
      <c r="H56" s="40"/>
      <c r="I56" s="83"/>
      <c r="J56" s="67">
        <v>0.19540153899040116</v>
      </c>
      <c r="K56" s="67">
        <v>0.24784357926705178</v>
      </c>
      <c r="L56" s="67">
        <v>0.2324420001264302</v>
      </c>
      <c r="M56" s="67">
        <v>0.2336037678659511</v>
      </c>
      <c r="N56" s="83"/>
      <c r="O56" s="67">
        <v>0.0639276299745683</v>
      </c>
      <c r="P56" s="67">
        <v>0.07800944946589976</v>
      </c>
      <c r="Q56" s="67">
        <v>0.14203288777767092</v>
      </c>
      <c r="R56" s="68">
        <v>0.09673742698390084</v>
      </c>
      <c r="S56" s="67">
        <v>0.057395585199301255</v>
      </c>
      <c r="T56" s="67">
        <v>0.23145286993918235</v>
      </c>
      <c r="U56" s="69">
        <v>0.058087916149188436</v>
      </c>
      <c r="V56" s="69">
        <v>0.051006033743395025</v>
      </c>
      <c r="W56" s="70">
        <v>0.08769644505603653</v>
      </c>
      <c r="X56" s="69">
        <v>0.12794749943426115</v>
      </c>
      <c r="Y56" s="69">
        <v>0.07096117493092918</v>
      </c>
      <c r="Z56" s="69">
        <v>0.07915492957746478</v>
      </c>
      <c r="AA56" s="69">
        <v>0.0625423346127794</v>
      </c>
      <c r="AB56" s="69">
        <v>0.020979524272194034</v>
      </c>
      <c r="AC56" s="71">
        <v>0.03918968404527026</v>
      </c>
      <c r="AD56" s="69">
        <v>0.04207589883898104</v>
      </c>
      <c r="AE56" s="69">
        <v>0.04599303525186396</v>
      </c>
      <c r="AF56" s="69">
        <v>0.048457446656906454</v>
      </c>
      <c r="AG56" s="70">
        <v>0.04999994576953571</v>
      </c>
      <c r="AH56" s="39"/>
    </row>
    <row r="57" spans="1:34" s="43" customFormat="1" ht="15.75" thickBot="1" thickTop="1">
      <c r="A57" s="39"/>
      <c r="B57" s="40"/>
      <c r="C57" s="44"/>
      <c r="D57" s="40"/>
      <c r="E57" s="45" t="s">
        <v>6</v>
      </c>
      <c r="F57" s="40"/>
      <c r="G57" s="40"/>
      <c r="H57" s="40"/>
      <c r="I57" s="83"/>
      <c r="J57" s="67">
        <v>0.005857154189914588</v>
      </c>
      <c r="K57" s="67">
        <v>0.006543621534463595</v>
      </c>
      <c r="L57" s="67">
        <v>0.005404892850369809</v>
      </c>
      <c r="M57" s="67">
        <v>0.00406198324093588</v>
      </c>
      <c r="N57" s="83"/>
      <c r="O57" s="67">
        <v>0.15112700753660888</v>
      </c>
      <c r="P57" s="67">
        <v>0.14369350862777322</v>
      </c>
      <c r="Q57" s="67">
        <v>0.18668003791573365</v>
      </c>
      <c r="R57" s="68">
        <v>0.1794810910069494</v>
      </c>
      <c r="S57" s="67">
        <v>0.08340071235735838</v>
      </c>
      <c r="T57" s="67">
        <v>0.07839884973540368</v>
      </c>
      <c r="U57" s="69">
        <v>0.09586299134169989</v>
      </c>
      <c r="V57" s="69">
        <v>0.09139693480014072</v>
      </c>
      <c r="W57" s="70">
        <v>0.06438762672281542</v>
      </c>
      <c r="X57" s="69">
        <v>0.016655351889567776</v>
      </c>
      <c r="Y57" s="69">
        <v>0.01638311279143037</v>
      </c>
      <c r="Z57" s="69">
        <v>0.016807511737089203</v>
      </c>
      <c r="AA57" s="69">
        <v>0.016256491307292842</v>
      </c>
      <c r="AB57" s="69">
        <v>0.016661268847385655</v>
      </c>
      <c r="AC57" s="71">
        <v>0.24789345676892632</v>
      </c>
      <c r="AD57" s="69">
        <v>0.22852497760399784</v>
      </c>
      <c r="AE57" s="69">
        <v>0.18988816485437968</v>
      </c>
      <c r="AF57" s="69">
        <v>0.24873524211622378</v>
      </c>
      <c r="AG57" s="70">
        <v>0.25925578449247333</v>
      </c>
      <c r="AH57" s="39"/>
    </row>
    <row r="58" spans="1:34" s="43" customFormat="1" ht="15.75" thickBot="1" thickTop="1">
      <c r="A58" s="39"/>
      <c r="B58" s="40"/>
      <c r="C58" s="44"/>
      <c r="D58" s="40"/>
      <c r="E58" s="45" t="s">
        <v>28</v>
      </c>
      <c r="F58" s="40"/>
      <c r="G58" s="40"/>
      <c r="H58" s="40"/>
      <c r="I58" s="83"/>
      <c r="J58" s="67">
        <v>0.00033053917550308063</v>
      </c>
      <c r="K58" s="67">
        <v>0.0003287465364204199</v>
      </c>
      <c r="L58" s="67">
        <v>0.0003160756052847841</v>
      </c>
      <c r="M58" s="67">
        <v>0.0004198701282703242</v>
      </c>
      <c r="N58" s="83"/>
      <c r="O58" s="67">
        <v>0.008593359887589563</v>
      </c>
      <c r="P58" s="67">
        <v>0.009205525883319639</v>
      </c>
      <c r="Q58" s="67">
        <v>0.013531520887997472</v>
      </c>
      <c r="R58" s="68">
        <v>0.017840464770226844</v>
      </c>
      <c r="S58" s="67">
        <v>0.062160666076816626</v>
      </c>
      <c r="T58" s="67">
        <v>0.04058486828213076</v>
      </c>
      <c r="U58" s="69">
        <v>0.03843305443226371</v>
      </c>
      <c r="V58" s="69">
        <v>0.03588478927566474</v>
      </c>
      <c r="W58" s="70">
        <v>0.033542908112986755</v>
      </c>
      <c r="X58" s="69">
        <v>0.2315908576601041</v>
      </c>
      <c r="Y58" s="69">
        <v>0.23062381852551986</v>
      </c>
      <c r="Z58" s="69">
        <v>0.21666666666666667</v>
      </c>
      <c r="AA58" s="69">
        <v>0.21535335290133212</v>
      </c>
      <c r="AB58" s="69">
        <v>0.1820864370794199</v>
      </c>
      <c r="AC58" s="71">
        <v>0.220495947908393</v>
      </c>
      <c r="AD58" s="69">
        <v>0.20235062313207133</v>
      </c>
      <c r="AE58" s="69">
        <v>0.25766470176871287</v>
      </c>
      <c r="AF58" s="69">
        <v>0.2462731801024727</v>
      </c>
      <c r="AG58" s="70">
        <v>0.23747194929234666</v>
      </c>
      <c r="AH58" s="39"/>
    </row>
    <row r="59" spans="1:34" s="43" customFormat="1" ht="15.75" thickBot="1" thickTop="1">
      <c r="A59" s="39"/>
      <c r="B59" s="40"/>
      <c r="C59" s="44"/>
      <c r="D59" s="40"/>
      <c r="E59" s="45" t="s">
        <v>23</v>
      </c>
      <c r="F59" s="40"/>
      <c r="G59" s="40"/>
      <c r="H59" s="40"/>
      <c r="I59" s="83"/>
      <c r="J59" s="67">
        <v>0.20344025173863609</v>
      </c>
      <c r="K59" s="67">
        <v>0.14339610826719268</v>
      </c>
      <c r="L59" s="67">
        <v>0.13910487388583348</v>
      </c>
      <c r="M59" s="67">
        <v>0.1799221574662191</v>
      </c>
      <c r="N59" s="83"/>
      <c r="O59" s="67">
        <v>0.42289782030587714</v>
      </c>
      <c r="P59" s="67">
        <v>0.40179488496302385</v>
      </c>
      <c r="Q59" s="67">
        <v>0.2517961891940159</v>
      </c>
      <c r="R59" s="68">
        <v>0.3418024093333967</v>
      </c>
      <c r="S59" s="67">
        <v>0.07879443726037343</v>
      </c>
      <c r="T59" s="67">
        <v>0.056218456782063865</v>
      </c>
      <c r="U59" s="69">
        <v>0.052987383319701035</v>
      </c>
      <c r="V59" s="69">
        <v>0.055089587765296766</v>
      </c>
      <c r="W59" s="70">
        <v>0.03851806017480083</v>
      </c>
      <c r="X59" s="69">
        <v>0.021045485403937542</v>
      </c>
      <c r="Y59" s="69">
        <v>0.01643158353933401</v>
      </c>
      <c r="Z59" s="69">
        <v>0.010469483568075118</v>
      </c>
      <c r="AA59" s="69">
        <v>0.010205463987356063</v>
      </c>
      <c r="AB59" s="69">
        <v>0.007844830688401886</v>
      </c>
      <c r="AC59" s="71">
        <v>0.07143099765161551</v>
      </c>
      <c r="AD59" s="69">
        <v>0.05797846410641866</v>
      </c>
      <c r="AE59" s="69">
        <v>0.06674152475878072</v>
      </c>
      <c r="AF59" s="69">
        <v>0.061564376057527605</v>
      </c>
      <c r="AG59" s="70">
        <v>0.07353054422440132</v>
      </c>
      <c r="AH59" s="39"/>
    </row>
    <row r="60" spans="1:34" s="43" customFormat="1" ht="15.75" thickBot="1" thickTop="1">
      <c r="A60" s="39"/>
      <c r="B60" s="40"/>
      <c r="C60" s="44"/>
      <c r="D60" s="40"/>
      <c r="E60" s="45"/>
      <c r="F60" s="40" t="s">
        <v>4</v>
      </c>
      <c r="G60" s="40"/>
      <c r="H60" s="40"/>
      <c r="I60" s="83"/>
      <c r="J60" s="67">
        <v>0.4050294840944549</v>
      </c>
      <c r="K60" s="67">
        <v>0.39811205560512847</v>
      </c>
      <c r="L60" s="67">
        <v>0.3772678424679183</v>
      </c>
      <c r="M60" s="67">
        <v>0.4180077787013764</v>
      </c>
      <c r="N60" s="83"/>
      <c r="O60" s="67">
        <v>0.6465458177046439</v>
      </c>
      <c r="P60" s="67">
        <v>0.6327033689400164</v>
      </c>
      <c r="Q60" s="67">
        <v>0.594040635775418</v>
      </c>
      <c r="R60" s="68">
        <v>0.6358613920944737</v>
      </c>
      <c r="S60" s="67">
        <v>0.2817514008938497</v>
      </c>
      <c r="T60" s="67">
        <v>0.40665504473878067</v>
      </c>
      <c r="U60" s="69">
        <v>0.24537134524285306</v>
      </c>
      <c r="V60" s="69">
        <v>0.23337734558449724</v>
      </c>
      <c r="W60" s="70">
        <v>0.22414504006663954</v>
      </c>
      <c r="X60" s="69">
        <v>0.3972391943878706</v>
      </c>
      <c r="Y60" s="69">
        <v>0.3343996897872134</v>
      </c>
      <c r="Z60" s="69">
        <v>0.32309859154929577</v>
      </c>
      <c r="AA60" s="69">
        <v>0.30435764280876043</v>
      </c>
      <c r="AB60" s="69">
        <v>0.22757206088740148</v>
      </c>
      <c r="AC60" s="71">
        <v>0.579010086374205</v>
      </c>
      <c r="AD60" s="69">
        <v>0.5309299636814688</v>
      </c>
      <c r="AE60" s="69">
        <v>0.5602874266337372</v>
      </c>
      <c r="AF60" s="69">
        <v>0.6050302449331305</v>
      </c>
      <c r="AG60" s="70">
        <v>0.6202582237787571</v>
      </c>
      <c r="AH60" s="39"/>
    </row>
    <row r="61" spans="1:34" s="43" customFormat="1" ht="15.75" thickBot="1" thickTop="1">
      <c r="A61" s="39"/>
      <c r="B61" s="40"/>
      <c r="C61" s="44"/>
      <c r="D61" s="48" t="s">
        <v>5</v>
      </c>
      <c r="E61" s="49"/>
      <c r="F61" s="49"/>
      <c r="G61" s="40"/>
      <c r="H61" s="40"/>
      <c r="I61" s="83"/>
      <c r="J61" s="67">
        <v>0.5704048443821562</v>
      </c>
      <c r="K61" s="67">
        <v>0.5705787504500697</v>
      </c>
      <c r="L61" s="67">
        <v>0.5661072128453125</v>
      </c>
      <c r="M61" s="67">
        <v>0.5034112712921434</v>
      </c>
      <c r="N61" s="83"/>
      <c r="O61" s="67">
        <v>0.08860450803014644</v>
      </c>
      <c r="P61" s="67">
        <v>0.09674147493837305</v>
      </c>
      <c r="Q61" s="67">
        <v>0.08575000343439616</v>
      </c>
      <c r="R61" s="68">
        <v>0.068860711402384</v>
      </c>
      <c r="S61" s="67">
        <v>0.6641552666802786</v>
      </c>
      <c r="T61" s="67">
        <v>0.5535608071839956</v>
      </c>
      <c r="U61" s="69">
        <v>0.7133831926890771</v>
      </c>
      <c r="V61" s="69">
        <v>0.6688918698783064</v>
      </c>
      <c r="W61" s="70">
        <v>0.6695444016045575</v>
      </c>
      <c r="X61" s="69">
        <v>0.381081692690654</v>
      </c>
      <c r="Y61" s="69">
        <v>0.4271727012747807</v>
      </c>
      <c r="Z61" s="69">
        <v>0.4463380281690141</v>
      </c>
      <c r="AA61" s="69">
        <v>0.4715285617520885</v>
      </c>
      <c r="AB61" s="69">
        <v>0.395516211450574</v>
      </c>
      <c r="AC61" s="71">
        <v>0.2365540214514012</v>
      </c>
      <c r="AD61" s="69">
        <v>0.2680373955810327</v>
      </c>
      <c r="AE61" s="69">
        <v>0.26685944910741627</v>
      </c>
      <c r="AF61" s="69">
        <v>0.23330733355311223</v>
      </c>
      <c r="AG61" s="70">
        <v>0.2106273271647988</v>
      </c>
      <c r="AH61" s="39"/>
    </row>
    <row r="62" spans="1:34" s="43" customFormat="1" ht="15.75" thickBot="1" thickTop="1">
      <c r="A62" s="39"/>
      <c r="B62" s="40"/>
      <c r="C62" s="44"/>
      <c r="D62" s="40" t="s">
        <v>22</v>
      </c>
      <c r="E62" s="45"/>
      <c r="F62" s="40"/>
      <c r="G62" s="40"/>
      <c r="H62" s="40"/>
      <c r="I62" s="83"/>
      <c r="J62" s="67">
        <v>0.024565671523388954</v>
      </c>
      <c r="K62" s="67">
        <v>0.031309193944801895</v>
      </c>
      <c r="L62" s="67">
        <v>0.056624944686769076</v>
      </c>
      <c r="M62" s="67">
        <v>0.07858095000648023</v>
      </c>
      <c r="N62" s="83"/>
      <c r="O62" s="67">
        <v>0.26484967426520967</v>
      </c>
      <c r="P62" s="67">
        <v>0.2705551561216105</v>
      </c>
      <c r="Q62" s="67">
        <v>0.32020936079018586</v>
      </c>
      <c r="R62" s="68">
        <v>0.2952778965031423</v>
      </c>
      <c r="S62" s="67">
        <v>0.05409333242587173</v>
      </c>
      <c r="T62" s="67">
        <v>0.03978414807722376</v>
      </c>
      <c r="U62" s="69">
        <v>0.04124546206806982</v>
      </c>
      <c r="V62" s="69">
        <v>0.09773078453719637</v>
      </c>
      <c r="W62" s="70">
        <v>0.10631055832880297</v>
      </c>
      <c r="X62" s="69">
        <v>0.22167911292147544</v>
      </c>
      <c r="Y62" s="69">
        <v>0.2384276089380059</v>
      </c>
      <c r="Z62" s="69">
        <v>0.23056338028169013</v>
      </c>
      <c r="AA62" s="69">
        <v>0.22411379543915105</v>
      </c>
      <c r="AB62" s="69">
        <v>0.3769117276620245</v>
      </c>
      <c r="AC62" s="71">
        <v>0.1844358921743937</v>
      </c>
      <c r="AD62" s="69">
        <v>0.20103264073749844</v>
      </c>
      <c r="AE62" s="69">
        <v>0.1728531242588465</v>
      </c>
      <c r="AF62" s="69">
        <v>0.16166242151375723</v>
      </c>
      <c r="AG62" s="70">
        <v>0.16911444905644415</v>
      </c>
      <c r="AH62" s="39"/>
    </row>
    <row r="63" spans="1:34" s="43" customFormat="1" ht="15.75" thickBot="1" thickTop="1">
      <c r="A63" s="39"/>
      <c r="B63" s="40"/>
      <c r="C63" s="44"/>
      <c r="D63" s="40"/>
      <c r="E63" s="40"/>
      <c r="F63" s="50" t="s">
        <v>7</v>
      </c>
      <c r="G63" s="40"/>
      <c r="H63" s="40"/>
      <c r="I63" s="83"/>
      <c r="J63" s="67">
        <v>1</v>
      </c>
      <c r="K63" s="67">
        <v>1</v>
      </c>
      <c r="L63" s="67">
        <v>1</v>
      </c>
      <c r="M63" s="67">
        <v>1</v>
      </c>
      <c r="N63" s="83"/>
      <c r="O63" s="67">
        <v>1</v>
      </c>
      <c r="P63" s="67">
        <v>1</v>
      </c>
      <c r="Q63" s="67">
        <v>1</v>
      </c>
      <c r="R63" s="68">
        <v>1</v>
      </c>
      <c r="S63" s="67">
        <v>1</v>
      </c>
      <c r="T63" s="67">
        <v>1</v>
      </c>
      <c r="U63" s="69">
        <v>1</v>
      </c>
      <c r="V63" s="69">
        <v>1</v>
      </c>
      <c r="W63" s="70">
        <v>1</v>
      </c>
      <c r="X63" s="69">
        <v>1</v>
      </c>
      <c r="Y63" s="69">
        <v>1</v>
      </c>
      <c r="Z63" s="69">
        <v>1</v>
      </c>
      <c r="AA63" s="69">
        <v>1</v>
      </c>
      <c r="AB63" s="69">
        <v>1</v>
      </c>
      <c r="AC63" s="71">
        <v>1</v>
      </c>
      <c r="AD63" s="69">
        <v>1</v>
      </c>
      <c r="AE63" s="69">
        <v>1</v>
      </c>
      <c r="AF63" s="69">
        <v>1</v>
      </c>
      <c r="AG63" s="70">
        <v>1</v>
      </c>
      <c r="AH63" s="39"/>
    </row>
    <row r="64" spans="1:34" s="43" customFormat="1" ht="15.75" thickTop="1">
      <c r="A64" s="39"/>
      <c r="B64" s="40"/>
      <c r="C64" s="41" t="s">
        <v>8</v>
      </c>
      <c r="D64" s="40"/>
      <c r="E64" s="40"/>
      <c r="F64" s="40"/>
      <c r="G64" s="40"/>
      <c r="H64" s="40"/>
      <c r="I64" s="47"/>
      <c r="J64" s="46"/>
      <c r="K64" s="46"/>
      <c r="L64" s="46"/>
      <c r="M64" s="46"/>
      <c r="N64" s="44"/>
      <c r="O64" s="46"/>
      <c r="P64" s="40"/>
      <c r="Q64" s="40"/>
      <c r="R64" s="42"/>
      <c r="S64" s="40"/>
      <c r="T64" s="46"/>
      <c r="U64" s="40"/>
      <c r="V64" s="40"/>
      <c r="W64" s="42"/>
      <c r="X64" s="40"/>
      <c r="Y64" s="40"/>
      <c r="Z64" s="40"/>
      <c r="AA64" s="40"/>
      <c r="AB64" s="40"/>
      <c r="AC64" s="44"/>
      <c r="AD64" s="40"/>
      <c r="AE64" s="40"/>
      <c r="AF64" s="40"/>
      <c r="AG64" s="42"/>
      <c r="AH64" s="39"/>
    </row>
    <row r="65" spans="1:34" s="43" customFormat="1" ht="14.25">
      <c r="A65" s="39"/>
      <c r="B65" s="40"/>
      <c r="C65" s="44"/>
      <c r="D65" s="40"/>
      <c r="E65" s="45" t="s">
        <v>10</v>
      </c>
      <c r="F65" s="40"/>
      <c r="G65" s="40"/>
      <c r="H65" s="40"/>
      <c r="I65" s="66">
        <v>0.0175430432759423</v>
      </c>
      <c r="J65" s="67">
        <v>0.020361213210989767</v>
      </c>
      <c r="K65" s="67">
        <v>0.020773650182376053</v>
      </c>
      <c r="L65" s="67">
        <v>0.020434287881661295</v>
      </c>
      <c r="M65" s="67">
        <v>0.02207666724442184</v>
      </c>
      <c r="N65" s="66">
        <v>0.03860943479540771</v>
      </c>
      <c r="O65" s="67">
        <v>0.046740910199389175</v>
      </c>
      <c r="P65" s="67">
        <v>0.042676663927691046</v>
      </c>
      <c r="Q65" s="67">
        <v>0.05541741650982924</v>
      </c>
      <c r="R65" s="68">
        <v>0.05140016779851514</v>
      </c>
      <c r="S65" s="67">
        <v>0.08072687674402777</v>
      </c>
      <c r="T65" s="67">
        <v>0.057402007482522784</v>
      </c>
      <c r="U65" s="69">
        <v>0.06457937316256432</v>
      </c>
      <c r="V65" s="69">
        <v>0.07889584954936373</v>
      </c>
      <c r="W65" s="70">
        <v>0.0742361018757119</v>
      </c>
      <c r="X65" s="69">
        <v>0.19828015388096853</v>
      </c>
      <c r="Y65" s="69">
        <v>0.19126557122776405</v>
      </c>
      <c r="Z65" s="69">
        <v>0.18488262910798123</v>
      </c>
      <c r="AA65" s="69">
        <v>0.17656355836531948</v>
      </c>
      <c r="AB65" s="69">
        <v>0.1485120011515348</v>
      </c>
      <c r="AC65" s="71">
        <v>0.1437670097346051</v>
      </c>
      <c r="AD65" s="69">
        <v>0.10567544045470903</v>
      </c>
      <c r="AE65" s="69">
        <v>0.10887180120047191</v>
      </c>
      <c r="AF65" s="69">
        <v>0.18388463317983647</v>
      </c>
      <c r="AG65" s="70">
        <v>0.19797644445553156</v>
      </c>
      <c r="AH65" s="39"/>
    </row>
    <row r="66" spans="1:34" s="43" customFormat="1" ht="14.25">
      <c r="A66" s="39"/>
      <c r="B66" s="40"/>
      <c r="C66" s="44"/>
      <c r="D66" s="40"/>
      <c r="E66" s="40" t="s">
        <v>24</v>
      </c>
      <c r="F66" s="40"/>
      <c r="G66" s="40"/>
      <c r="H66" s="40"/>
      <c r="I66" s="66">
        <v>0.19618427175430433</v>
      </c>
      <c r="J66" s="67">
        <v>0.18452018933283976</v>
      </c>
      <c r="K66" s="67">
        <v>0.19513455126097784</v>
      </c>
      <c r="L66" s="67">
        <v>0.22566217839307162</v>
      </c>
      <c r="M66" s="67">
        <v>0.18441823783977168</v>
      </c>
      <c r="N66" s="66">
        <v>0.2260910362084192</v>
      </c>
      <c r="O66" s="67">
        <v>0.256895010044941</v>
      </c>
      <c r="P66" s="67">
        <v>0.30441146261298274</v>
      </c>
      <c r="Q66" s="67">
        <v>0.3551440385751377</v>
      </c>
      <c r="R66" s="68">
        <v>0.32462680660429627</v>
      </c>
      <c r="S66" s="67">
        <v>0.13554390979831665</v>
      </c>
      <c r="T66" s="67">
        <v>0.14066078961409073</v>
      </c>
      <c r="U66" s="69">
        <v>0.10237163794334216</v>
      </c>
      <c r="V66" s="69">
        <v>0.10481138717883477</v>
      </c>
      <c r="W66" s="70">
        <v>0.10788640338406048</v>
      </c>
      <c r="X66" s="69">
        <v>0.0851776420004526</v>
      </c>
      <c r="Y66" s="69">
        <v>0.05065193155930396</v>
      </c>
      <c r="Z66" s="69">
        <v>0.02460093896713615</v>
      </c>
      <c r="AA66" s="69">
        <v>0.05491081508241138</v>
      </c>
      <c r="AB66" s="69">
        <v>0.044370074489906076</v>
      </c>
      <c r="AC66" s="71">
        <v>0.22846984626852546</v>
      </c>
      <c r="AD66" s="69">
        <v>0.22190392816944904</v>
      </c>
      <c r="AE66" s="69">
        <v>0.26302513027796526</v>
      </c>
      <c r="AF66" s="69">
        <v>0.22536584160908554</v>
      </c>
      <c r="AG66" s="70">
        <v>0.22783031504645923</v>
      </c>
      <c r="AH66" s="39"/>
    </row>
    <row r="67" spans="1:34" s="43" customFormat="1" ht="14.25">
      <c r="A67" s="39"/>
      <c r="B67" s="40"/>
      <c r="C67" s="44"/>
      <c r="D67" s="40"/>
      <c r="E67" s="45"/>
      <c r="F67" s="40" t="s">
        <v>11</v>
      </c>
      <c r="G67" s="40"/>
      <c r="H67" s="40"/>
      <c r="I67" s="66">
        <v>0.21372731503024664</v>
      </c>
      <c r="J67" s="67">
        <v>0.2048814025438295</v>
      </c>
      <c r="K67" s="67">
        <v>0.21590820144335385</v>
      </c>
      <c r="L67" s="67">
        <v>0.24609646627473292</v>
      </c>
      <c r="M67" s="67">
        <v>0.20649490508419352</v>
      </c>
      <c r="N67" s="66">
        <v>0.26470047100382693</v>
      </c>
      <c r="O67" s="67">
        <v>0.3036359202443301</v>
      </c>
      <c r="P67" s="67">
        <v>0.3470881265406738</v>
      </c>
      <c r="Q67" s="67">
        <v>0.41056145508496694</v>
      </c>
      <c r="R67" s="68">
        <v>0.3760269744028114</v>
      </c>
      <c r="S67" s="67">
        <v>0.21627078654234444</v>
      </c>
      <c r="T67" s="67">
        <v>0.19806279709661354</v>
      </c>
      <c r="U67" s="69">
        <v>0.1669510111059065</v>
      </c>
      <c r="V67" s="69">
        <v>0.1837072367281985</v>
      </c>
      <c r="W67" s="70">
        <v>0.1821225052597724</v>
      </c>
      <c r="X67" s="69">
        <v>0.2834577958814211</v>
      </c>
      <c r="Y67" s="69">
        <v>0.241917502787068</v>
      </c>
      <c r="Z67" s="69">
        <v>0.20948356807511737</v>
      </c>
      <c r="AA67" s="69">
        <v>0.23147437344773086</v>
      </c>
      <c r="AB67" s="69">
        <v>0.19288207564144086</v>
      </c>
      <c r="AC67" s="71">
        <v>0.37223685600313056</v>
      </c>
      <c r="AD67" s="69">
        <v>0.3275793686241581</v>
      </c>
      <c r="AE67" s="69">
        <v>0.37189693147843716</v>
      </c>
      <c r="AF67" s="69">
        <v>0.409250474788922</v>
      </c>
      <c r="AG67" s="70">
        <v>0.4258067595019908</v>
      </c>
      <c r="AH67" s="39"/>
    </row>
    <row r="68" spans="1:34" s="43" customFormat="1" ht="14.25">
      <c r="A68" s="39"/>
      <c r="B68" s="40"/>
      <c r="C68" s="44"/>
      <c r="D68" s="40" t="s">
        <v>25</v>
      </c>
      <c r="E68" s="40"/>
      <c r="F68" s="40"/>
      <c r="G68" s="40"/>
      <c r="H68" s="40"/>
      <c r="I68" s="66">
        <v>0.38537691949744063</v>
      </c>
      <c r="J68" s="67">
        <v>0.3557527038104556</v>
      </c>
      <c r="K68" s="67">
        <v>0.3436966765290628</v>
      </c>
      <c r="L68" s="67">
        <v>0.30022441367975217</v>
      </c>
      <c r="M68" s="67">
        <v>0.29202626721402464</v>
      </c>
      <c r="N68" s="66">
        <v>0.10966477774506918</v>
      </c>
      <c r="O68" s="67">
        <v>0.05735487092541196</v>
      </c>
      <c r="P68" s="67">
        <v>0.04809470008216927</v>
      </c>
      <c r="Q68" s="67">
        <v>0</v>
      </c>
      <c r="R68" s="68">
        <v>0</v>
      </c>
      <c r="S68" s="67">
        <v>0.1599065314548878</v>
      </c>
      <c r="T68" s="67">
        <v>0.13891750043118803</v>
      </c>
      <c r="U68" s="69">
        <v>0.16058035869895826</v>
      </c>
      <c r="V68" s="69">
        <v>0.16686815946988573</v>
      </c>
      <c r="W68" s="70">
        <v>0.18248864440043602</v>
      </c>
      <c r="X68" s="69">
        <v>0.30119936637248246</v>
      </c>
      <c r="Y68" s="69">
        <v>0.3378895836362755</v>
      </c>
      <c r="Z68" s="69">
        <v>0.39699530516431925</v>
      </c>
      <c r="AA68" s="69">
        <v>0.3943553849627455</v>
      </c>
      <c r="AB68" s="69">
        <v>0.3269998920436144</v>
      </c>
      <c r="AC68" s="71">
        <v>0.13547391348248158</v>
      </c>
      <c r="AD68" s="69">
        <v>0.18222306162920388</v>
      </c>
      <c r="AE68" s="69">
        <v>0.14834801801266492</v>
      </c>
      <c r="AF68" s="69">
        <v>0.11176279459951946</v>
      </c>
      <c r="AG68" s="70">
        <v>0.09454539144091428</v>
      </c>
      <c r="AH68" s="39"/>
    </row>
    <row r="69" spans="1:34" s="43" customFormat="1" ht="14.25">
      <c r="A69" s="39"/>
      <c r="B69" s="40"/>
      <c r="C69" s="44"/>
      <c r="D69" s="40" t="s">
        <v>26</v>
      </c>
      <c r="E69" s="45"/>
      <c r="F69" s="40"/>
      <c r="G69" s="40"/>
      <c r="H69" s="40"/>
      <c r="I69" s="66">
        <v>0.05725919032107957</v>
      </c>
      <c r="J69" s="67">
        <v>0.0627363355104847</v>
      </c>
      <c r="K69" s="67">
        <v>0.06075549084988808</v>
      </c>
      <c r="L69" s="67">
        <v>0.05823693027372147</v>
      </c>
      <c r="M69" s="67">
        <v>0.0608280775829777</v>
      </c>
      <c r="N69" s="66">
        <v>0.10051148071828084</v>
      </c>
      <c r="O69" s="67">
        <v>0.10279516449316596</v>
      </c>
      <c r="P69" s="67">
        <v>0.09693405916187346</v>
      </c>
      <c r="Q69" s="67">
        <v>0.09095654801972718</v>
      </c>
      <c r="R69" s="68">
        <v>0.13170600433743332</v>
      </c>
      <c r="S69" s="67">
        <v>0.1000208716168697</v>
      </c>
      <c r="T69" s="67">
        <v>0.0817451912459964</v>
      </c>
      <c r="U69" s="69">
        <v>0.07289292653217724</v>
      </c>
      <c r="V69" s="69">
        <v>0.07630730688683833</v>
      </c>
      <c r="W69" s="70">
        <v>0.07778731767467147</v>
      </c>
      <c r="X69" s="69">
        <v>0.14682054763521157</v>
      </c>
      <c r="Y69" s="69">
        <v>0.15214967766952645</v>
      </c>
      <c r="Z69" s="69">
        <v>0.17507042253521127</v>
      </c>
      <c r="AA69" s="69">
        <v>0.16437118988484986</v>
      </c>
      <c r="AB69" s="69">
        <v>0.1236100615351398</v>
      </c>
      <c r="AC69" s="71">
        <v>0.03969826027842804</v>
      </c>
      <c r="AD69" s="69">
        <v>0.04263535224891593</v>
      </c>
      <c r="AE69" s="69">
        <v>0.048922861123003425</v>
      </c>
      <c r="AF69" s="69">
        <v>0.04321410486493573</v>
      </c>
      <c r="AG69" s="70">
        <v>0.0477070817394096</v>
      </c>
      <c r="AH69" s="39"/>
    </row>
    <row r="70" spans="1:34" s="43" customFormat="1" ht="14.25">
      <c r="A70" s="39"/>
      <c r="B70" s="40"/>
      <c r="C70" s="44"/>
      <c r="D70" s="40"/>
      <c r="E70" s="40"/>
      <c r="F70" s="50" t="s">
        <v>12</v>
      </c>
      <c r="G70" s="40"/>
      <c r="H70" s="40"/>
      <c r="I70" s="66">
        <v>0.6563634248487668</v>
      </c>
      <c r="J70" s="67">
        <v>0.6233704418647698</v>
      </c>
      <c r="K70" s="67">
        <v>0.6203603688223047</v>
      </c>
      <c r="L70" s="67">
        <v>0.6045578102282065</v>
      </c>
      <c r="M70" s="67">
        <v>0.5593492498811958</v>
      </c>
      <c r="N70" s="66">
        <v>0.4748767294671769</v>
      </c>
      <c r="O70" s="67">
        <v>0.46378595566290803</v>
      </c>
      <c r="P70" s="67">
        <v>0.4921168857847165</v>
      </c>
      <c r="Q70" s="67">
        <v>0.5015180031046942</v>
      </c>
      <c r="R70" s="68">
        <v>0.5077329787402447</v>
      </c>
      <c r="S70" s="67">
        <v>0.47619818961410193</v>
      </c>
      <c r="T70" s="67">
        <v>0.41872548877379795</v>
      </c>
      <c r="U70" s="69">
        <v>0.40042429633704196</v>
      </c>
      <c r="V70" s="69">
        <v>0.42688270308492254</v>
      </c>
      <c r="W70" s="70">
        <v>0.44239846733487986</v>
      </c>
      <c r="X70" s="69">
        <v>0.7314777098891152</v>
      </c>
      <c r="Y70" s="69">
        <v>0.7319567640928699</v>
      </c>
      <c r="Z70" s="69">
        <v>0.7815492957746479</v>
      </c>
      <c r="AA70" s="69">
        <v>0.7902009482953263</v>
      </c>
      <c r="AB70" s="69">
        <v>0.643492029220195</v>
      </c>
      <c r="AC70" s="71">
        <v>0.5474090297640402</v>
      </c>
      <c r="AD70" s="69">
        <v>0.5524377825022779</v>
      </c>
      <c r="AE70" s="69">
        <v>0.5691678106141055</v>
      </c>
      <c r="AF70" s="69">
        <v>0.5642273742533772</v>
      </c>
      <c r="AG70" s="70">
        <v>0.5680592326823147</v>
      </c>
      <c r="AH70" s="39"/>
    </row>
    <row r="71" spans="1:34" s="43" customFormat="1" ht="15">
      <c r="A71" s="39"/>
      <c r="B71" s="40"/>
      <c r="C71" s="41" t="s">
        <v>13</v>
      </c>
      <c r="D71" s="40"/>
      <c r="E71" s="40"/>
      <c r="F71" s="40"/>
      <c r="G71" s="40"/>
      <c r="H71" s="40"/>
      <c r="I71" s="47"/>
      <c r="J71" s="46"/>
      <c r="K71" s="46"/>
      <c r="L71" s="46"/>
      <c r="M71" s="46"/>
      <c r="N71" s="44"/>
      <c r="O71" s="46"/>
      <c r="P71" s="40"/>
      <c r="Q71" s="40"/>
      <c r="R71" s="42"/>
      <c r="S71" s="40"/>
      <c r="T71" s="46"/>
      <c r="U71" s="40"/>
      <c r="V71" s="40"/>
      <c r="W71" s="42"/>
      <c r="X71" s="40"/>
      <c r="Y71" s="40"/>
      <c r="Z71" s="40"/>
      <c r="AA71" s="40"/>
      <c r="AB71" s="40"/>
      <c r="AC71" s="44"/>
      <c r="AD71" s="40"/>
      <c r="AE71" s="40"/>
      <c r="AF71" s="40"/>
      <c r="AG71" s="42"/>
      <c r="AH71" s="39"/>
    </row>
    <row r="72" spans="1:34" s="43" customFormat="1" ht="14.25">
      <c r="A72" s="39"/>
      <c r="B72" s="40"/>
      <c r="C72" s="44"/>
      <c r="D72" s="40" t="s">
        <v>39</v>
      </c>
      <c r="E72" s="45"/>
      <c r="F72" s="40"/>
      <c r="G72" s="40"/>
      <c r="H72" s="40"/>
      <c r="I72" s="66">
        <v>0.07780362959516053</v>
      </c>
      <c r="J72" s="67">
        <v>0.08478990930005025</v>
      </c>
      <c r="K72" s="67">
        <v>0.09812301382300913</v>
      </c>
      <c r="L72" s="67">
        <v>0.09882103799228774</v>
      </c>
      <c r="M72" s="67">
        <v>0.10709377521714833</v>
      </c>
      <c r="N72" s="71">
        <v>0.5833731969384751</v>
      </c>
      <c r="O72" s="67">
        <v>0.7299246339112562</v>
      </c>
      <c r="P72" s="69">
        <v>0.8009192686935086</v>
      </c>
      <c r="Q72" s="69">
        <v>0.8633934581621859</v>
      </c>
      <c r="R72" s="70">
        <v>0.9586202529641766</v>
      </c>
      <c r="S72" s="69">
        <v>0.19847183466049592</v>
      </c>
      <c r="T72" s="67">
        <v>0.19121698187720731</v>
      </c>
      <c r="U72" s="69">
        <v>0.23560956906179706</v>
      </c>
      <c r="V72" s="69">
        <v>0.2598529478924054</v>
      </c>
      <c r="W72" s="70">
        <v>0.3792656183661625</v>
      </c>
      <c r="X72" s="69">
        <v>0.13482688391038697</v>
      </c>
      <c r="Y72" s="69">
        <v>0.1584993456449033</v>
      </c>
      <c r="Z72" s="69">
        <v>0.1492488262910798</v>
      </c>
      <c r="AA72" s="69">
        <v>0.14107021901106345</v>
      </c>
      <c r="AB72" s="69">
        <v>0.11000755694699342</v>
      </c>
      <c r="AC72" s="71">
        <v>0.08061607984972573</v>
      </c>
      <c r="AD72" s="69">
        <v>0.08858148444020203</v>
      </c>
      <c r="AE72" s="69">
        <v>0.08785465544709427</v>
      </c>
      <c r="AF72" s="69">
        <v>0.0965277467691077</v>
      </c>
      <c r="AG72" s="70">
        <v>0.10927384323708149</v>
      </c>
      <c r="AH72" s="39"/>
    </row>
    <row r="73" spans="1:34" s="43" customFormat="1" ht="14.25">
      <c r="A73" s="39"/>
      <c r="B73" s="40"/>
      <c r="C73" s="44"/>
      <c r="D73" s="40" t="s">
        <v>27</v>
      </c>
      <c r="E73" s="40"/>
      <c r="F73" s="40"/>
      <c r="G73" s="40"/>
      <c r="H73" s="40"/>
      <c r="I73" s="66">
        <v>0.26583294555607256</v>
      </c>
      <c r="J73" s="67">
        <v>0.29183964883518</v>
      </c>
      <c r="K73" s="67">
        <v>0.2815166173546862</v>
      </c>
      <c r="L73" s="67">
        <v>0.29662115177950565</v>
      </c>
      <c r="M73" s="67">
        <v>0.33355697490165587</v>
      </c>
      <c r="N73" s="66">
        <v>-0.05824992640565205</v>
      </c>
      <c r="O73" s="67">
        <v>-0.19371058957416418</v>
      </c>
      <c r="P73" s="67">
        <v>-0.2930361544782251</v>
      </c>
      <c r="Q73" s="67">
        <v>-0.36491146126688007</v>
      </c>
      <c r="R73" s="68">
        <v>-0.46635323170442133</v>
      </c>
      <c r="S73" s="67">
        <v>0.32447469316454547</v>
      </c>
      <c r="T73" s="67">
        <v>0.3877843221643544</v>
      </c>
      <c r="U73" s="69">
        <v>0.3228653515676666</v>
      </c>
      <c r="V73" s="69">
        <v>0.3124588796598661</v>
      </c>
      <c r="W73" s="70">
        <v>0.17833591429895762</v>
      </c>
      <c r="X73" s="69">
        <v>0.13369540620049786</v>
      </c>
      <c r="Y73" s="69">
        <v>0.10954389026222675</v>
      </c>
      <c r="Z73" s="69">
        <v>0.06920187793427231</v>
      </c>
      <c r="AA73" s="69">
        <v>0.0687288326936103</v>
      </c>
      <c r="AB73" s="69">
        <v>0.24650041383281154</v>
      </c>
      <c r="AC73" s="71">
        <v>0.3492508853553775</v>
      </c>
      <c r="AD73" s="69">
        <v>0.33712121405473555</v>
      </c>
      <c r="AE73" s="69">
        <v>0.32601867186305744</v>
      </c>
      <c r="AF73" s="69">
        <v>0.32488055460286364</v>
      </c>
      <c r="AG73" s="70">
        <v>0.3119433920721569</v>
      </c>
      <c r="AH73" s="39"/>
    </row>
    <row r="74" spans="1:34" s="43" customFormat="1" ht="14.25">
      <c r="A74" s="39"/>
      <c r="B74" s="40"/>
      <c r="C74" s="126"/>
      <c r="D74" s="50" t="s">
        <v>42</v>
      </c>
      <c r="E74" s="40"/>
      <c r="F74" s="50"/>
      <c r="G74" s="40"/>
      <c r="H74" s="40"/>
      <c r="I74" s="66">
        <v>0</v>
      </c>
      <c r="J74" s="67">
        <v>0</v>
      </c>
      <c r="K74" s="67">
        <v>0</v>
      </c>
      <c r="L74" s="67">
        <v>0</v>
      </c>
      <c r="M74" s="67">
        <v>0</v>
      </c>
      <c r="N74" s="66">
        <v>0</v>
      </c>
      <c r="O74" s="67">
        <v>0</v>
      </c>
      <c r="P74" s="67">
        <v>0</v>
      </c>
      <c r="Q74" s="67">
        <v>0</v>
      </c>
      <c r="R74" s="68">
        <v>0</v>
      </c>
      <c r="S74" s="67">
        <v>0.0008552825608566437</v>
      </c>
      <c r="T74" s="67">
        <v>0.002273207184640357</v>
      </c>
      <c r="U74" s="69">
        <v>0.04110078303349439</v>
      </c>
      <c r="V74" s="69">
        <v>0.0008054693628059842</v>
      </c>
      <c r="W74" s="70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71">
        <v>0.022724005030856573</v>
      </c>
      <c r="AD74" s="69">
        <v>0.021859519002784506</v>
      </c>
      <c r="AE74" s="69">
        <v>0.016958862075742778</v>
      </c>
      <c r="AF74" s="69">
        <v>0.01436432437465145</v>
      </c>
      <c r="AG74" s="70">
        <v>0.010723532008446937</v>
      </c>
      <c r="AH74" s="39"/>
    </row>
    <row r="75" spans="1:34" s="43" customFormat="1" ht="14.25">
      <c r="A75" s="39"/>
      <c r="B75" s="40"/>
      <c r="C75" s="44"/>
      <c r="D75" s="40"/>
      <c r="E75" s="45"/>
      <c r="F75" s="40" t="s">
        <v>14</v>
      </c>
      <c r="G75" s="40"/>
      <c r="H75" s="40"/>
      <c r="I75" s="66">
        <v>0.34363657515123314</v>
      </c>
      <c r="J75" s="67">
        <v>0.3766295581352302</v>
      </c>
      <c r="K75" s="67">
        <v>0.37963963117769534</v>
      </c>
      <c r="L75" s="67">
        <v>0.39544218977179335</v>
      </c>
      <c r="M75" s="67">
        <v>0.44065075011880417</v>
      </c>
      <c r="N75" s="66">
        <v>0.525123270532823</v>
      </c>
      <c r="O75" s="67">
        <v>0.536214044337092</v>
      </c>
      <c r="P75" s="67">
        <v>0.5078831142152835</v>
      </c>
      <c r="Q75" s="67">
        <v>0.49848199689530587</v>
      </c>
      <c r="R75" s="68">
        <v>0.49226702125975524</v>
      </c>
      <c r="S75" s="67">
        <v>0.523801810385898</v>
      </c>
      <c r="T75" s="67">
        <v>0.581274511226202</v>
      </c>
      <c r="U75" s="69">
        <v>0.599575703662958</v>
      </c>
      <c r="V75" s="69">
        <v>0.5731172969150774</v>
      </c>
      <c r="W75" s="70">
        <v>0.5576015326651201</v>
      </c>
      <c r="X75" s="69">
        <v>0.2685222901108848</v>
      </c>
      <c r="Y75" s="69">
        <v>0.26804323590713003</v>
      </c>
      <c r="Z75" s="69">
        <v>0.21845070422535212</v>
      </c>
      <c r="AA75" s="69">
        <v>0.20979905170467375</v>
      </c>
      <c r="AB75" s="69">
        <v>0.35650797077980495</v>
      </c>
      <c r="AC75" s="71">
        <v>0.45259097023595984</v>
      </c>
      <c r="AD75" s="69">
        <v>0.4475622174977221</v>
      </c>
      <c r="AE75" s="69">
        <v>0.43083218938589446</v>
      </c>
      <c r="AF75" s="69">
        <v>0.4357726257466228</v>
      </c>
      <c r="AG75" s="70">
        <v>0.4319407673176853</v>
      </c>
      <c r="AH75" s="39"/>
    </row>
    <row r="76" spans="1:34" ht="15">
      <c r="A76" s="28"/>
      <c r="B76" s="29"/>
      <c r="C76" s="51" t="s">
        <v>48</v>
      </c>
      <c r="D76" s="29"/>
      <c r="E76" s="29"/>
      <c r="F76" s="29"/>
      <c r="G76" s="29"/>
      <c r="H76" s="29"/>
      <c r="I76" s="66">
        <v>1</v>
      </c>
      <c r="J76" s="67">
        <v>1</v>
      </c>
      <c r="K76" s="67">
        <v>1</v>
      </c>
      <c r="L76" s="67">
        <v>1</v>
      </c>
      <c r="M76" s="67">
        <v>1</v>
      </c>
      <c r="N76" s="66">
        <v>1</v>
      </c>
      <c r="O76" s="67">
        <v>1</v>
      </c>
      <c r="P76" s="67">
        <v>1</v>
      </c>
      <c r="Q76" s="67">
        <v>1</v>
      </c>
      <c r="R76" s="68">
        <v>1</v>
      </c>
      <c r="S76" s="67">
        <v>1</v>
      </c>
      <c r="T76" s="67">
        <v>1</v>
      </c>
      <c r="U76" s="69">
        <v>1</v>
      </c>
      <c r="V76" s="69">
        <v>1</v>
      </c>
      <c r="W76" s="70">
        <v>1</v>
      </c>
      <c r="X76" s="69">
        <v>1</v>
      </c>
      <c r="Y76" s="69">
        <v>1</v>
      </c>
      <c r="Z76" s="69">
        <v>1</v>
      </c>
      <c r="AA76" s="69">
        <v>1</v>
      </c>
      <c r="AB76" s="69">
        <v>1</v>
      </c>
      <c r="AC76" s="71">
        <v>1</v>
      </c>
      <c r="AD76" s="69">
        <v>1</v>
      </c>
      <c r="AE76" s="69">
        <v>1</v>
      </c>
      <c r="AF76" s="69">
        <v>1</v>
      </c>
      <c r="AG76" s="70">
        <v>1</v>
      </c>
      <c r="AH76" s="28"/>
    </row>
    <row r="77" spans="1:34" ht="15">
      <c r="A77" s="28"/>
      <c r="B77" s="29"/>
      <c r="C77" s="51"/>
      <c r="D77" s="29"/>
      <c r="E77" s="29"/>
      <c r="F77" s="29"/>
      <c r="G77" s="29"/>
      <c r="H77" s="29"/>
      <c r="I77" s="66"/>
      <c r="J77" s="67"/>
      <c r="K77" s="67"/>
      <c r="L77" s="67"/>
      <c r="M77" s="67"/>
      <c r="N77" s="66"/>
      <c r="O77" s="67"/>
      <c r="P77" s="67"/>
      <c r="Q77" s="67"/>
      <c r="R77" s="68"/>
      <c r="S77" s="67"/>
      <c r="T77" s="69"/>
      <c r="U77" s="69"/>
      <c r="V77" s="69"/>
      <c r="W77" s="70"/>
      <c r="X77" s="69"/>
      <c r="Y77" s="69"/>
      <c r="Z77" s="69"/>
      <c r="AA77" s="69"/>
      <c r="AB77" s="69"/>
      <c r="AC77" s="71"/>
      <c r="AD77" s="69"/>
      <c r="AE77" s="69"/>
      <c r="AF77" s="69"/>
      <c r="AG77" s="70"/>
      <c r="AH77" s="28"/>
    </row>
    <row r="78" spans="1:34" ht="15">
      <c r="A78" s="28"/>
      <c r="B78" s="29"/>
      <c r="C78" s="52"/>
      <c r="D78" s="64" t="s">
        <v>30</v>
      </c>
      <c r="E78" s="29"/>
      <c r="F78" s="29"/>
      <c r="G78" s="29"/>
      <c r="H78" s="29"/>
      <c r="I78" s="66"/>
      <c r="J78" s="67"/>
      <c r="K78" s="69"/>
      <c r="L78" s="69"/>
      <c r="M78" s="69"/>
      <c r="N78" s="71"/>
      <c r="O78" s="69"/>
      <c r="P78" s="69"/>
      <c r="Q78" s="69"/>
      <c r="R78" s="70"/>
      <c r="S78" s="69"/>
      <c r="T78" s="69"/>
      <c r="U78" s="69"/>
      <c r="V78" s="69"/>
      <c r="W78" s="70"/>
      <c r="X78" s="69"/>
      <c r="Y78" s="69"/>
      <c r="Z78" s="69"/>
      <c r="AA78" s="69"/>
      <c r="AB78" s="69"/>
      <c r="AC78" s="71"/>
      <c r="AD78" s="69"/>
      <c r="AE78" s="69"/>
      <c r="AF78" s="69"/>
      <c r="AG78" s="70"/>
      <c r="AH78" s="28"/>
    </row>
    <row r="79" spans="1:34" ht="15" thickBot="1">
      <c r="A79" s="28"/>
      <c r="B79" s="29"/>
      <c r="C79" s="52"/>
      <c r="D79" s="29"/>
      <c r="E79" s="84" t="s">
        <v>15</v>
      </c>
      <c r="F79" s="85"/>
      <c r="G79" s="29"/>
      <c r="H79" s="29"/>
      <c r="I79" s="53"/>
      <c r="J79" s="54"/>
      <c r="K79" s="29"/>
      <c r="L79" s="29"/>
      <c r="M79" s="29"/>
      <c r="N79" s="52"/>
      <c r="O79" s="29"/>
      <c r="P79" s="29"/>
      <c r="Q79" s="29"/>
      <c r="R79" s="55"/>
      <c r="S79" s="56"/>
      <c r="T79" s="29"/>
      <c r="U79" s="29"/>
      <c r="V79" s="29"/>
      <c r="W79" s="55"/>
      <c r="X79" s="29"/>
      <c r="Y79" s="29"/>
      <c r="Z79" s="29"/>
      <c r="AA79" s="29"/>
      <c r="AB79" s="29"/>
      <c r="AC79" s="52"/>
      <c r="AD79" s="29"/>
      <c r="AE79" s="29"/>
      <c r="AF79" s="29"/>
      <c r="AG79" s="55"/>
      <c r="AH79" s="28"/>
    </row>
    <row r="80" spans="1:34" ht="15.75" thickBot="1" thickTop="1">
      <c r="A80" s="28"/>
      <c r="B80" s="29"/>
      <c r="C80" s="52"/>
      <c r="D80" s="29"/>
      <c r="E80" s="85"/>
      <c r="F80" s="85" t="s">
        <v>47</v>
      </c>
      <c r="G80" s="29"/>
      <c r="H80" s="29"/>
      <c r="I80" s="125">
        <v>1489.574911641</v>
      </c>
      <c r="J80" s="122">
        <v>1478.93593132</v>
      </c>
      <c r="K80" s="122">
        <v>1473.356156105</v>
      </c>
      <c r="L80" s="122">
        <v>1490.8046682000002</v>
      </c>
      <c r="M80" s="122">
        <v>1547.02872411</v>
      </c>
      <c r="N80" s="124"/>
      <c r="O80" s="122">
        <v>8668</v>
      </c>
      <c r="P80" s="122">
        <v>8908</v>
      </c>
      <c r="Q80" s="122">
        <v>9151</v>
      </c>
      <c r="R80" s="123">
        <v>9380</v>
      </c>
      <c r="S80" s="122">
        <v>157537.791</v>
      </c>
      <c r="T80" s="120">
        <v>170386.213</v>
      </c>
      <c r="U80" s="120">
        <v>177040.114</v>
      </c>
      <c r="V80" s="120">
        <v>181190.59</v>
      </c>
      <c r="W80" s="119">
        <v>186131.581</v>
      </c>
      <c r="X80" s="120">
        <v>414.181</v>
      </c>
      <c r="Y80" s="120">
        <v>423.3413</v>
      </c>
      <c r="Z80" s="120">
        <v>420.8432</v>
      </c>
      <c r="AA80" s="120">
        <v>420.0838</v>
      </c>
      <c r="AB80" s="120">
        <v>419.745</v>
      </c>
      <c r="AC80" s="121">
        <v>967.902641</v>
      </c>
      <c r="AD80" s="120">
        <v>968.039976</v>
      </c>
      <c r="AE80" s="120">
        <v>967.822292</v>
      </c>
      <c r="AF80" s="120">
        <v>995.103847</v>
      </c>
      <c r="AG80" s="119">
        <v>993.786759</v>
      </c>
      <c r="AH80" s="28"/>
    </row>
    <row r="81" spans="1:34" ht="15.75" thickBot="1" thickTop="1">
      <c r="A81" s="28"/>
      <c r="B81" s="29"/>
      <c r="C81" s="52"/>
      <c r="D81" s="29"/>
      <c r="E81" s="85"/>
      <c r="F81" s="85" t="s">
        <v>46</v>
      </c>
      <c r="G81" s="29"/>
      <c r="H81" s="29"/>
      <c r="I81" s="118">
        <v>3.359</v>
      </c>
      <c r="J81" s="116">
        <v>3.68</v>
      </c>
      <c r="K81" s="116">
        <v>2.895</v>
      </c>
      <c r="L81" s="116">
        <v>2.8</v>
      </c>
      <c r="M81" s="116">
        <v>5.89</v>
      </c>
      <c r="N81" s="104"/>
      <c r="O81" s="116">
        <v>23.01</v>
      </c>
      <c r="P81" s="116">
        <v>23.77</v>
      </c>
      <c r="Q81" s="116">
        <v>27.51</v>
      </c>
      <c r="R81" s="117">
        <v>29.74</v>
      </c>
      <c r="S81" s="116">
        <v>49.03</v>
      </c>
      <c r="T81" s="114">
        <v>41.47</v>
      </c>
      <c r="U81" s="114">
        <v>32.08</v>
      </c>
      <c r="V81" s="114">
        <v>35.23</v>
      </c>
      <c r="W81" s="113">
        <v>36.64</v>
      </c>
      <c r="X81" s="114">
        <v>34.32</v>
      </c>
      <c r="Y81" s="114">
        <v>23.15</v>
      </c>
      <c r="Z81" s="114">
        <v>15.92</v>
      </c>
      <c r="AA81" s="114">
        <v>8.59</v>
      </c>
      <c r="AB81" s="114">
        <v>27.04</v>
      </c>
      <c r="AC81" s="115">
        <v>2825</v>
      </c>
      <c r="AD81" s="114">
        <v>1960</v>
      </c>
      <c r="AE81" s="114">
        <v>1070</v>
      </c>
      <c r="AF81" s="114">
        <v>2765</v>
      </c>
      <c r="AG81" s="113">
        <v>2420</v>
      </c>
      <c r="AH81" s="28"/>
    </row>
    <row r="82" spans="1:34" ht="15.75" thickBot="1" thickTop="1">
      <c r="A82" s="28"/>
      <c r="B82" s="29"/>
      <c r="C82" s="52"/>
      <c r="D82" s="29"/>
      <c r="E82" s="85"/>
      <c r="F82" s="85" t="s">
        <v>45</v>
      </c>
      <c r="G82" s="29"/>
      <c r="H82" s="29"/>
      <c r="I82" s="112">
        <v>5003.4821282021185</v>
      </c>
      <c r="J82" s="109">
        <v>5442.484227257601</v>
      </c>
      <c r="K82" s="109">
        <v>4265.366071923975</v>
      </c>
      <c r="L82" s="109">
        <v>4174.2530709600005</v>
      </c>
      <c r="M82" s="109">
        <v>9111.999185007899</v>
      </c>
      <c r="N82" s="111"/>
      <c r="O82" s="109">
        <v>199450.68000000002</v>
      </c>
      <c r="P82" s="109">
        <v>211743.16</v>
      </c>
      <c r="Q82" s="109">
        <v>251744.01</v>
      </c>
      <c r="R82" s="110">
        <v>278961.2</v>
      </c>
      <c r="S82" s="109">
        <v>7724077.89273</v>
      </c>
      <c r="T82" s="107">
        <v>7065916.253109999</v>
      </c>
      <c r="U82" s="107">
        <v>5679446.85712</v>
      </c>
      <c r="V82" s="107">
        <v>6383344.485699999</v>
      </c>
      <c r="W82" s="106">
        <v>6819861.12784</v>
      </c>
      <c r="X82" s="107">
        <v>14214.69192</v>
      </c>
      <c r="Y82" s="107">
        <v>9800.351095</v>
      </c>
      <c r="Z82" s="107">
        <v>6699.823744</v>
      </c>
      <c r="AA82" s="107">
        <v>3608.5198419999997</v>
      </c>
      <c r="AB82" s="107">
        <v>11349.9048</v>
      </c>
      <c r="AC82" s="108">
        <v>2734324.960825</v>
      </c>
      <c r="AD82" s="107">
        <v>1897358.35296</v>
      </c>
      <c r="AE82" s="107">
        <v>1035569.8524399999</v>
      </c>
      <c r="AF82" s="107">
        <v>2751462.136955</v>
      </c>
      <c r="AG82" s="106">
        <v>2404963.95678</v>
      </c>
      <c r="AH82" s="28"/>
    </row>
    <row r="83" spans="1:34" ht="15.75" thickBot="1" thickTop="1">
      <c r="A83" s="28"/>
      <c r="B83" s="29"/>
      <c r="C83" s="52"/>
      <c r="D83" s="29"/>
      <c r="E83" s="85"/>
      <c r="F83" s="85" t="s">
        <v>44</v>
      </c>
      <c r="G83" s="29"/>
      <c r="H83" s="29"/>
      <c r="I83" s="112">
        <v>2953.9</v>
      </c>
      <c r="J83" s="109">
        <v>2848.6</v>
      </c>
      <c r="K83" s="109">
        <v>2425.1</v>
      </c>
      <c r="L83" s="109">
        <v>2502.2</v>
      </c>
      <c r="M83" s="109">
        <v>2539.773</v>
      </c>
      <c r="N83" s="111"/>
      <c r="O83" s="109">
        <v>46175</v>
      </c>
      <c r="P83" s="109">
        <v>39558</v>
      </c>
      <c r="Q83" s="109">
        <v>36286</v>
      </c>
      <c r="R83" s="110">
        <v>31097</v>
      </c>
      <c r="S83" s="109">
        <v>1154433</v>
      </c>
      <c r="T83" s="107">
        <v>1442442</v>
      </c>
      <c r="U83" s="107">
        <v>1255686</v>
      </c>
      <c r="V83" s="107">
        <v>1142009</v>
      </c>
      <c r="W83" s="106">
        <v>1002083</v>
      </c>
      <c r="X83" s="107">
        <v>5933</v>
      </c>
      <c r="Y83" s="107">
        <v>5530</v>
      </c>
      <c r="Z83" s="107">
        <v>4653</v>
      </c>
      <c r="AA83" s="107">
        <v>4646</v>
      </c>
      <c r="AB83" s="107">
        <v>9907</v>
      </c>
      <c r="AC83" s="108">
        <v>972680</v>
      </c>
      <c r="AD83" s="107">
        <v>876799</v>
      </c>
      <c r="AE83" s="107">
        <v>848334</v>
      </c>
      <c r="AF83" s="107">
        <v>917365</v>
      </c>
      <c r="AG83" s="106">
        <v>796491</v>
      </c>
      <c r="AH83" s="28"/>
    </row>
    <row r="84" spans="1:34" ht="15.75" thickBot="1" thickTop="1">
      <c r="A84" s="28"/>
      <c r="B84" s="29"/>
      <c r="C84" s="52"/>
      <c r="D84" s="29"/>
      <c r="E84" s="85"/>
      <c r="F84" s="85" t="s">
        <v>15</v>
      </c>
      <c r="G84" s="29"/>
      <c r="H84" s="29"/>
      <c r="I84" s="105">
        <v>1.693856301229601</v>
      </c>
      <c r="J84" s="102">
        <v>1.910582120079197</v>
      </c>
      <c r="K84" s="102">
        <v>1.7588413145536164</v>
      </c>
      <c r="L84" s="102">
        <v>1.6682331831827995</v>
      </c>
      <c r="M84" s="102">
        <v>3.587721888927829</v>
      </c>
      <c r="N84" s="104"/>
      <c r="O84" s="102">
        <v>4.319451651326476</v>
      </c>
      <c r="P84" s="102">
        <v>5.352726629253248</v>
      </c>
      <c r="Q84" s="102">
        <v>6.93777241911481</v>
      </c>
      <c r="R84" s="103">
        <v>8.970678843618355</v>
      </c>
      <c r="S84" s="102">
        <v>6.690797900553779</v>
      </c>
      <c r="T84" s="99">
        <v>4.898579113135917</v>
      </c>
      <c r="U84" s="100">
        <v>4.522983339083178</v>
      </c>
      <c r="V84" s="100">
        <v>5.58957458802864</v>
      </c>
      <c r="W84" s="98">
        <v>6.805684886222</v>
      </c>
      <c r="X84" s="99">
        <v>2.3958691926512725</v>
      </c>
      <c r="Y84" s="99">
        <v>1.7722153878842677</v>
      </c>
      <c r="Z84" s="99">
        <v>1.4398933470879003</v>
      </c>
      <c r="AA84" s="99">
        <v>0.7766938962548429</v>
      </c>
      <c r="AB84" s="99">
        <v>1.145644978298173</v>
      </c>
      <c r="AC84" s="101">
        <v>2.8111248928990005</v>
      </c>
      <c r="AD84" s="100">
        <v>2.1639604435680244</v>
      </c>
      <c r="AE84" s="99">
        <v>1.2207100651865892</v>
      </c>
      <c r="AF84" s="99">
        <v>2.999310129506794</v>
      </c>
      <c r="AG84" s="98">
        <v>3.0194490041695388</v>
      </c>
      <c r="AH84" s="28"/>
    </row>
    <row r="85" spans="2:34" ht="9" customHeight="1" thickBot="1" thickTop="1">
      <c r="B85" s="86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8"/>
      <c r="AE85" s="87"/>
      <c r="AF85" s="87"/>
      <c r="AG85" s="87"/>
      <c r="AH85" s="89"/>
    </row>
    <row r="86" spans="3:34" s="1" customFormat="1" ht="12.75" customHeight="1">
      <c r="C86" s="90"/>
      <c r="D86" s="91"/>
      <c r="E86" s="92"/>
      <c r="F86" s="92"/>
      <c r="G86" s="92"/>
      <c r="H86" s="92"/>
      <c r="J86" s="92"/>
      <c r="AH86" s="93" t="s">
        <v>36</v>
      </c>
    </row>
    <row r="87" spans="3:34" s="1" customFormat="1" ht="12.75" customHeight="1">
      <c r="C87" s="94"/>
      <c r="D87" s="95"/>
      <c r="E87" s="96"/>
      <c r="F87" s="95"/>
      <c r="G87" s="95"/>
      <c r="H87" s="97"/>
      <c r="J87" s="97"/>
      <c r="AH87" s="93" t="s">
        <v>43</v>
      </c>
    </row>
  </sheetData>
  <mergeCells count="17">
    <mergeCell ref="AC16:AG16"/>
    <mergeCell ref="F9:T9"/>
    <mergeCell ref="F10:T11"/>
    <mergeCell ref="I15:M15"/>
    <mergeCell ref="N15:R15"/>
    <mergeCell ref="S15:W15"/>
    <mergeCell ref="X15:AB15"/>
    <mergeCell ref="I18:M18"/>
    <mergeCell ref="N18:R18"/>
    <mergeCell ref="S18:W18"/>
    <mergeCell ref="X18:AB18"/>
    <mergeCell ref="AC18:AG18"/>
    <mergeCell ref="AC15:AG15"/>
    <mergeCell ref="I16:M16"/>
    <mergeCell ref="N16:R16"/>
    <mergeCell ref="S16:W16"/>
    <mergeCell ref="X16:AB16"/>
  </mergeCells>
  <conditionalFormatting sqref="C19:AG19 C20:H27 J20:M27 C78:M84 C42:M53 C28:M35 G54:M55 I77:M77 I36:M41 O25:R26 O80:R84 N20:R24 N27:R55 T80:W84 T20:W27 T30:W35 T37:W37 T39:W40 S28:W29 S36:W36 S41:W55 S38:W38 N77:W79 Y23:AB23 X24:AB55 X20:AB22 AC20:AG55 X77:AG84">
    <cfRule type="expression" priority="12" dxfId="0">
      <formula>MOD(ROW()/2,1)</formula>
    </cfRule>
  </conditionalFormatting>
  <conditionalFormatting sqref="J20:M27 O25:R26 N27:R27 N20:R24 T20:W27 Y23:AB23 X24:AB27 X20:AB22 AC20:AG27">
    <cfRule type="expression" priority="13" dxfId="11">
      <formula>""</formula>
    </cfRule>
  </conditionalFormatting>
  <conditionalFormatting sqref="C36:H40 D41:H41">
    <cfRule type="expression" priority="11" dxfId="0">
      <formula>MOD(ROW()/2,1)</formula>
    </cfRule>
  </conditionalFormatting>
  <conditionalFormatting sqref="C54:F54 D55:F55">
    <cfRule type="expression" priority="10" dxfId="0">
      <formula>MOD(ROW()/2,1)</formula>
    </cfRule>
  </conditionalFormatting>
  <conditionalFormatting sqref="C55">
    <cfRule type="expression" priority="9" dxfId="0">
      <formula>MOD(ROW()/2,1)</formula>
    </cfRule>
  </conditionalFormatting>
  <conditionalFormatting sqref="J56:M63 O56:R63 I64:R70 S56:AG70 I72:AG76">
    <cfRule type="expression" priority="3" dxfId="0">
      <formula>MOD(ROW()/2,1)</formula>
    </cfRule>
  </conditionalFormatting>
  <conditionalFormatting sqref="C41">
    <cfRule type="expression" priority="8" dxfId="0">
      <formula>MOD(ROW()/2,1)</formula>
    </cfRule>
  </conditionalFormatting>
  <conditionalFormatting sqref="C56:H71">
    <cfRule type="expression" priority="7" dxfId="0">
      <formula>MOD(ROW()/2,1)</formula>
    </cfRule>
  </conditionalFormatting>
  <conditionalFormatting sqref="C71:H76 D77:H77">
    <cfRule type="expression" priority="6" dxfId="0">
      <formula>MOD(ROW()/2,1)</formula>
    </cfRule>
  </conditionalFormatting>
  <conditionalFormatting sqref="C77">
    <cfRule type="expression" priority="5" dxfId="0">
      <formula>MOD(ROW()/2,1)</formula>
    </cfRule>
  </conditionalFormatting>
  <conditionalFormatting sqref="C76">
    <cfRule type="expression" priority="4" dxfId="0">
      <formula>MOD(ROW()/2,1)</formula>
    </cfRule>
  </conditionalFormatting>
  <conditionalFormatting sqref="I71:AG71">
    <cfRule type="expression" priority="2" dxfId="0">
      <formula>MOD(ROW()/2,1)</formula>
    </cfRule>
  </conditionalFormatting>
  <conditionalFormatting sqref="S80:S84">
    <cfRule type="expression" priority="1" dxfId="0">
      <formula>MOD(ROW()/2,1)</formula>
    </cfRule>
  </conditionalFormatting>
  <printOptions horizontalCentered="1" verticalCentered="1"/>
  <pageMargins left="0.2" right="0.2" top="0.5" bottom="0.25" header="0.3" footer="0"/>
  <pageSetup fitToHeight="1" fitToWidth="1" horizontalDpi="600" verticalDpi="600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NavAcc</cp:lastModifiedBy>
  <cp:lastPrinted>2010-01-05T16:15:11Z</cp:lastPrinted>
  <dcterms:created xsi:type="dcterms:W3CDTF">2009-12-11T11:56:06Z</dcterms:created>
  <dcterms:modified xsi:type="dcterms:W3CDTF">2012-08-28T13:24:13Z</dcterms:modified>
  <cp:category/>
  <cp:version/>
  <cp:contentType/>
  <cp:contentStatus/>
</cp:coreProperties>
</file>